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zfilesv\雲仙市共有\市民福祉部\福祉課\障害福祉班\02   地域生活支援事業\04　単価表\R6\単価更新\03　あゆむくん出力→編集用\【参考】公表用資料\"/>
    </mc:Choice>
  </mc:AlternateContent>
  <bookViews>
    <workbookView xWindow="360" yWindow="96" windowWidth="28044" windowHeight="12564"/>
  </bookViews>
  <sheets>
    <sheet name="通学支援単価表" sheetId="1" r:id="rId1"/>
  </sheets>
  <definedNames>
    <definedName name="_xlnm.Print_Area" localSheetId="0">通学支援単価表!$A$1:$K$65</definedName>
  </definedNames>
  <calcPr calcId="162913"/>
</workbook>
</file>

<file path=xl/calcChain.xml><?xml version="1.0" encoding="utf-8"?>
<calcChain xmlns="http://schemas.openxmlformats.org/spreadsheetml/2006/main">
  <c r="H57" i="1" l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7" i="1"/>
</calcChain>
</file>

<file path=xl/sharedStrings.xml><?xml version="1.0" encoding="utf-8"?>
<sst xmlns="http://schemas.openxmlformats.org/spreadsheetml/2006/main" count="168" uniqueCount="49">
  <si>
    <t>サービスコード</t>
    <phoneticPr fontId="2"/>
  </si>
  <si>
    <t>時間</t>
    <rPh sb="0" eb="2">
      <t>ジカン</t>
    </rPh>
    <phoneticPr fontId="2"/>
  </si>
  <si>
    <t>種類</t>
    <rPh sb="0" eb="2">
      <t>シュルイ</t>
    </rPh>
    <phoneticPr fontId="2"/>
  </si>
  <si>
    <t>項目</t>
    <rPh sb="0" eb="2">
      <t>コウモク</t>
    </rPh>
    <phoneticPr fontId="2"/>
  </si>
  <si>
    <t>0.5時間未満</t>
    <rPh sb="3" eb="5">
      <t>ジカン</t>
    </rPh>
    <rPh sb="5" eb="7">
      <t>ミマン</t>
    </rPh>
    <phoneticPr fontId="2"/>
  </si>
  <si>
    <t>0.5時間以上
1.0時間未満</t>
    <rPh sb="3" eb="7">
      <t>ジカンイジョウ</t>
    </rPh>
    <rPh sb="11" eb="13">
      <t>ジカン</t>
    </rPh>
    <rPh sb="13" eb="15">
      <t>ミマン</t>
    </rPh>
    <phoneticPr fontId="2"/>
  </si>
  <si>
    <t>1.0時間以上
1.5時間未満</t>
    <rPh sb="3" eb="7">
      <t>ジカンイジョウ</t>
    </rPh>
    <rPh sb="11" eb="13">
      <t>ジカン</t>
    </rPh>
    <rPh sb="13" eb="15">
      <t>ミマン</t>
    </rPh>
    <phoneticPr fontId="2"/>
  </si>
  <si>
    <t>1.5時間以上
2.0時間未満</t>
    <rPh sb="3" eb="7">
      <t>ジカンイジョウ</t>
    </rPh>
    <rPh sb="11" eb="13">
      <t>ジカン</t>
    </rPh>
    <rPh sb="13" eb="15">
      <t>ミマン</t>
    </rPh>
    <phoneticPr fontId="2"/>
  </si>
  <si>
    <t>通学支援事業（グループ支援）単価表（１単位１円）</t>
    <rPh sb="0" eb="2">
      <t>ツウガク</t>
    </rPh>
    <rPh sb="2" eb="4">
      <t>シエン</t>
    </rPh>
    <rPh sb="4" eb="6">
      <t>ジギョウ</t>
    </rPh>
    <rPh sb="11" eb="13">
      <t>シエン</t>
    </rPh>
    <rPh sb="14" eb="16">
      <t>タンカ</t>
    </rPh>
    <rPh sb="16" eb="17">
      <t>ヒョウ</t>
    </rPh>
    <rPh sb="19" eb="21">
      <t>タンイ</t>
    </rPh>
    <rPh sb="22" eb="23">
      <t>エン</t>
    </rPh>
    <phoneticPr fontId="2"/>
  </si>
  <si>
    <t>基準値</t>
    <rPh sb="0" eb="3">
      <t>キジュンチ</t>
    </rPh>
    <phoneticPr fontId="2"/>
  </si>
  <si>
    <t>1.01～2</t>
    <phoneticPr fontId="2"/>
  </si>
  <si>
    <t>2.01～3.0</t>
  </si>
  <si>
    <t>3.01～4.0</t>
  </si>
  <si>
    <t>4.01～</t>
    <phoneticPr fontId="2"/>
  </si>
  <si>
    <t>合成単価</t>
    <rPh sb="0" eb="2">
      <t>ゴウセイ</t>
    </rPh>
    <rPh sb="2" eb="4">
      <t>タンカ</t>
    </rPh>
    <phoneticPr fontId="2"/>
  </si>
  <si>
    <t>個別支援単価</t>
    <rPh sb="0" eb="4">
      <t>コベツシエン</t>
    </rPh>
    <rPh sb="4" eb="6">
      <t>タンカ</t>
    </rPh>
    <phoneticPr fontId="2"/>
  </si>
  <si>
    <t>割合</t>
    <rPh sb="0" eb="2">
      <t>ワリアイ</t>
    </rPh>
    <phoneticPr fontId="2"/>
  </si>
  <si>
    <t>2.0時間以上
2.5時間未満</t>
    <rPh sb="3" eb="7">
      <t>ジカンイジョウ</t>
    </rPh>
    <rPh sb="11" eb="13">
      <t>ジカン</t>
    </rPh>
    <rPh sb="13" eb="15">
      <t>ミマン</t>
    </rPh>
    <phoneticPr fontId="2"/>
  </si>
  <si>
    <t>2.5時間以上
3.0時間未満</t>
    <rPh sb="3" eb="7">
      <t>ジカンイジョウ</t>
    </rPh>
    <rPh sb="11" eb="13">
      <t>ジカン</t>
    </rPh>
    <rPh sb="13" eb="15">
      <t>ミマン</t>
    </rPh>
    <phoneticPr fontId="2"/>
  </si>
  <si>
    <t>コード名称</t>
    <rPh sb="3" eb="5">
      <t>メイショウ</t>
    </rPh>
    <phoneticPr fontId="2"/>
  </si>
  <si>
    <t>グループ支援 基準値 1.01～2 0.5h未満</t>
    <phoneticPr fontId="2"/>
  </si>
  <si>
    <t>グループ支援 基準値 2.01～3 0.5h未満</t>
    <phoneticPr fontId="2"/>
  </si>
  <si>
    <t>グループ支援 基準値 3.01～4 0.5h未満</t>
    <phoneticPr fontId="2"/>
  </si>
  <si>
    <t>グループ支援 基準値 4.01～ 0.5h未満</t>
    <phoneticPr fontId="2"/>
  </si>
  <si>
    <t>グループ支援 基準値 2.01～3 0.5h以上1.0h未満</t>
    <phoneticPr fontId="2"/>
  </si>
  <si>
    <t>グループ支援 基準値 3.01～4 0.5h以上1.0h未満</t>
    <phoneticPr fontId="2"/>
  </si>
  <si>
    <t>グループ支援 基準値 4.01～ 0.5h以上1.0h未満</t>
    <phoneticPr fontId="2"/>
  </si>
  <si>
    <t>グループ支援 基準値 1.01～2 0.5h以上1.0h未満</t>
    <phoneticPr fontId="2"/>
  </si>
  <si>
    <t>グループ支援 基準値 1.01～2 1.5h以上2.0h未満</t>
    <phoneticPr fontId="2"/>
  </si>
  <si>
    <t>グループ支援 基準値 1.01～2 1.0h以上1.5h未満</t>
    <phoneticPr fontId="2"/>
  </si>
  <si>
    <t>グループ支援 基準値 2.01～3 1.0h以上1.5h未満</t>
    <phoneticPr fontId="2"/>
  </si>
  <si>
    <t>グループ支援 基準値 3.01～4 1.0h以上1.5h未満</t>
    <phoneticPr fontId="2"/>
  </si>
  <si>
    <t>グループ支援 基準値 4.01～ 1.0h以上1.5h未満</t>
    <phoneticPr fontId="2"/>
  </si>
  <si>
    <t>グループ支援 基準値 2.01～3 1.5h以上2.0h未満</t>
    <phoneticPr fontId="2"/>
  </si>
  <si>
    <t>グループ支援 基準値 3.01～4 1.5h以上2.0h未満</t>
    <phoneticPr fontId="2"/>
  </si>
  <si>
    <t>グループ支援 基準値 4.01～ 1.5h以上2.0h未満</t>
    <phoneticPr fontId="2"/>
  </si>
  <si>
    <t>グループ支援 基準値 1.01～2 2.0h以上2.5h未満</t>
    <phoneticPr fontId="2"/>
  </si>
  <si>
    <t>グループ支援 基準値 2.01～3 2.0h以上2.5h未満</t>
    <phoneticPr fontId="2"/>
  </si>
  <si>
    <t>グループ支援 基準値 3.01～4 2.0h以上2.5h未満</t>
    <phoneticPr fontId="2"/>
  </si>
  <si>
    <t>グループ支援 基準値 4.01～ 2.0h以上2.5h未満</t>
    <phoneticPr fontId="2"/>
  </si>
  <si>
    <t>　「グループ支援型」とは、安全性の確保できる範囲内において、１人又は複数のヘルパーが複数の利用者に行う支援のことをいう。この場合において、「単価基準値」とは、利用者数をヘルパーの数で除し、小数点第３位以下を四捨五入して算出した値のことをいう。</t>
    <phoneticPr fontId="2"/>
  </si>
  <si>
    <t>グループ支援 基準値 1.01～2 2.5h以上3.0h未満</t>
    <phoneticPr fontId="2"/>
  </si>
  <si>
    <t>グループ支援 基準値 2.01～3 2.5h以上3.0h未満</t>
    <phoneticPr fontId="2"/>
  </si>
  <si>
    <t>グループ支援 基準値 3.01～4 2.5h以上3.0h未満</t>
    <phoneticPr fontId="2"/>
  </si>
  <si>
    <t>グループ支援 基準値 4.01～ 2.5h以上3.0h未満</t>
    <phoneticPr fontId="2"/>
  </si>
  <si>
    <t>身体介護無</t>
    <rPh sb="0" eb="4">
      <t>シンタイカイゴ</t>
    </rPh>
    <rPh sb="4" eb="5">
      <t>ナ</t>
    </rPh>
    <phoneticPr fontId="2"/>
  </si>
  <si>
    <t>身体介護有</t>
    <rPh sb="0" eb="4">
      <t>シンタイカイゴ</t>
    </rPh>
    <rPh sb="4" eb="5">
      <t>アリ</t>
    </rPh>
    <phoneticPr fontId="2"/>
  </si>
  <si>
    <t>種類コードについては、「2」と表記しておりますが、「02」と読みかえてください。</t>
    <phoneticPr fontId="2"/>
  </si>
  <si>
    <t>種類コードについては、「１」と表記しておりますが、「02」と読みかえてください。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</si>
</sst>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38" fontId="1" fillId="2" borderId="0" xfId="1" applyFont="1" applyFill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0" xfId="2" applyNumberFormat="1" applyFont="1" applyAlignment="1">
      <alignment vertical="center"/>
    </xf>
    <xf numFmtId="9" fontId="0" fillId="0" borderId="0" xfId="2" applyNumberFormat="1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9" fontId="0" fillId="0" borderId="14" xfId="2" applyNumberFormat="1" applyFont="1" applyBorder="1" applyAlignment="1">
      <alignment horizontal="center" vertical="center"/>
    </xf>
    <xf numFmtId="9" fontId="0" fillId="0" borderId="15" xfId="2" applyNumberFormat="1" applyFont="1" applyBorder="1" applyAlignment="1">
      <alignment horizontal="center" vertical="center"/>
    </xf>
    <xf numFmtId="9" fontId="0" fillId="0" borderId="16" xfId="2" applyNumberFormat="1" applyFont="1" applyBorder="1" applyAlignment="1">
      <alignment horizontal="center" vertical="center"/>
    </xf>
    <xf numFmtId="38" fontId="0" fillId="0" borderId="19" xfId="1" applyFont="1" applyBorder="1">
      <alignment vertical="center"/>
    </xf>
    <xf numFmtId="9" fontId="0" fillId="0" borderId="20" xfId="2" applyNumberFormat="1" applyFont="1" applyBorder="1" applyAlignment="1">
      <alignment horizontal="center" vertical="center"/>
    </xf>
    <xf numFmtId="38" fontId="0" fillId="0" borderId="17" xfId="1" applyFont="1" applyBorder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9" fontId="0" fillId="0" borderId="0" xfId="2" applyNumberFormat="1" applyFont="1" applyBorder="1" applyAlignment="1">
      <alignment horizontal="center" vertical="center"/>
    </xf>
    <xf numFmtId="9" fontId="0" fillId="0" borderId="12" xfId="2" applyNumberFormat="1" applyFont="1" applyBorder="1" applyAlignment="1">
      <alignment horizontal="center" vertical="center"/>
    </xf>
    <xf numFmtId="9" fontId="0" fillId="0" borderId="13" xfId="2" applyNumberFormat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view="pageBreakPreview" topLeftCell="A31" zoomScaleNormal="100" zoomScaleSheetLayoutView="100" workbookViewId="0">
      <selection activeCell="A34" sqref="A34"/>
    </sheetView>
  </sheetViews>
  <sheetFormatPr defaultRowHeight="13.2" x14ac:dyDescent="0.2"/>
  <cols>
    <col min="3" max="3" width="22.6640625" customWidth="1"/>
    <col min="4" max="4" width="11.77734375" customWidth="1"/>
    <col min="5" max="5" width="15.77734375" style="6" customWidth="1"/>
    <col min="6" max="6" width="12.33203125" style="16" customWidth="1"/>
    <col min="7" max="7" width="15.77734375" style="15" customWidth="1"/>
    <col min="8" max="8" width="11.44140625" style="2" customWidth="1"/>
    <col min="9" max="9" width="11.44140625" style="2" hidden="1" customWidth="1"/>
    <col min="10" max="10" width="9" hidden="1" customWidth="1"/>
    <col min="11" max="11" width="9" style="3" hidden="1" customWidth="1"/>
  </cols>
  <sheetData>
    <row r="1" spans="1:18" ht="20.100000000000001" customHeight="1" x14ac:dyDescent="0.2">
      <c r="A1" s="57" t="s">
        <v>8</v>
      </c>
      <c r="B1" s="57"/>
      <c r="C1" s="57"/>
      <c r="D1" s="57"/>
      <c r="E1" s="57"/>
      <c r="F1" s="57"/>
      <c r="G1" s="57"/>
      <c r="H1" s="5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20.100000000000001" customHeight="1" x14ac:dyDescent="0.2">
      <c r="A2" s="47"/>
      <c r="B2" s="47"/>
      <c r="C2" s="47"/>
      <c r="D2" s="47"/>
      <c r="E2" s="47"/>
      <c r="F2" s="47"/>
      <c r="G2" s="47"/>
      <c r="H2" s="4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9.2" customHeight="1" x14ac:dyDescent="0.2">
      <c r="A3" s="57" t="s">
        <v>47</v>
      </c>
      <c r="B3" s="57"/>
      <c r="C3" s="57"/>
      <c r="D3" s="57"/>
      <c r="E3" s="57"/>
      <c r="F3" s="57"/>
      <c r="G3" s="57"/>
      <c r="H3" s="5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25.5" customHeight="1" thickBot="1" x14ac:dyDescent="0.25">
      <c r="A4" s="7" t="s">
        <v>45</v>
      </c>
      <c r="B4" s="1"/>
      <c r="C4" s="1"/>
      <c r="D4" s="1"/>
      <c r="E4" s="1"/>
      <c r="G4" s="14"/>
    </row>
    <row r="5" spans="1:18" ht="20.100000000000001" customHeight="1" x14ac:dyDescent="0.2">
      <c r="A5" s="60" t="s">
        <v>0</v>
      </c>
      <c r="B5" s="61"/>
      <c r="C5" s="58" t="s">
        <v>19</v>
      </c>
      <c r="D5" s="58" t="s">
        <v>9</v>
      </c>
      <c r="E5" s="62" t="s">
        <v>1</v>
      </c>
      <c r="F5" s="64" t="s">
        <v>15</v>
      </c>
      <c r="G5" s="52" t="s">
        <v>16</v>
      </c>
      <c r="H5" s="54" t="s">
        <v>14</v>
      </c>
    </row>
    <row r="6" spans="1:18" ht="20.100000000000001" customHeight="1" thickBot="1" x14ac:dyDescent="0.25">
      <c r="A6" s="22" t="s">
        <v>2</v>
      </c>
      <c r="B6" s="23" t="s">
        <v>3</v>
      </c>
      <c r="C6" s="59"/>
      <c r="D6" s="59"/>
      <c r="E6" s="63"/>
      <c r="F6" s="65"/>
      <c r="G6" s="53"/>
      <c r="H6" s="55"/>
      <c r="I6" s="4"/>
    </row>
    <row r="7" spans="1:18" ht="30" customHeight="1" x14ac:dyDescent="0.2">
      <c r="A7" s="26">
        <v>2</v>
      </c>
      <c r="B7" s="27">
        <v>1150</v>
      </c>
      <c r="C7" s="39" t="s">
        <v>20</v>
      </c>
      <c r="D7" s="27" t="s">
        <v>10</v>
      </c>
      <c r="E7" s="27" t="s">
        <v>4</v>
      </c>
      <c r="F7" s="28">
        <v>1060</v>
      </c>
      <c r="G7" s="33">
        <v>0.8</v>
      </c>
      <c r="H7" s="36">
        <f>ROUND(F7*G7,-1)</f>
        <v>850</v>
      </c>
      <c r="I7" s="5"/>
      <c r="J7">
        <v>0.33</v>
      </c>
    </row>
    <row r="8" spans="1:18" ht="30" customHeight="1" x14ac:dyDescent="0.2">
      <c r="A8" s="18">
        <v>2</v>
      </c>
      <c r="B8" s="11">
        <v>1151</v>
      </c>
      <c r="C8" s="40" t="s">
        <v>21</v>
      </c>
      <c r="D8" s="11" t="s">
        <v>11</v>
      </c>
      <c r="E8" s="11" t="s">
        <v>4</v>
      </c>
      <c r="F8" s="17">
        <v>1060</v>
      </c>
      <c r="G8" s="34">
        <v>0.6</v>
      </c>
      <c r="H8" s="36">
        <f t="shared" ref="H8:H30" si="0">ROUND(F8*G8,-1)</f>
        <v>640</v>
      </c>
      <c r="I8" s="5"/>
      <c r="J8">
        <v>0.66</v>
      </c>
    </row>
    <row r="9" spans="1:18" ht="30" customHeight="1" x14ac:dyDescent="0.2">
      <c r="A9" s="18">
        <v>2</v>
      </c>
      <c r="B9" s="11">
        <v>1152</v>
      </c>
      <c r="C9" s="10" t="s">
        <v>22</v>
      </c>
      <c r="D9" s="11" t="s">
        <v>12</v>
      </c>
      <c r="E9" s="11" t="s">
        <v>4</v>
      </c>
      <c r="F9" s="17">
        <v>1060</v>
      </c>
      <c r="G9" s="34">
        <v>0.5</v>
      </c>
      <c r="H9" s="36">
        <f t="shared" si="0"/>
        <v>530</v>
      </c>
      <c r="I9" s="5"/>
      <c r="K9" s="3">
        <v>6240</v>
      </c>
    </row>
    <row r="10" spans="1:18" ht="30" customHeight="1" thickBot="1" x14ac:dyDescent="0.25">
      <c r="A10" s="19">
        <v>2</v>
      </c>
      <c r="B10" s="20">
        <v>1153</v>
      </c>
      <c r="C10" s="41" t="s">
        <v>23</v>
      </c>
      <c r="D10" s="20" t="s">
        <v>13</v>
      </c>
      <c r="E10" s="20" t="s">
        <v>4</v>
      </c>
      <c r="F10" s="29">
        <v>1060</v>
      </c>
      <c r="G10" s="35">
        <v>0.44</v>
      </c>
      <c r="H10" s="45">
        <f t="shared" si="0"/>
        <v>470</v>
      </c>
      <c r="I10" s="5"/>
      <c r="J10">
        <v>0.33</v>
      </c>
    </row>
    <row r="11" spans="1:18" ht="30" customHeight="1" x14ac:dyDescent="0.2">
      <c r="A11" s="26">
        <v>2</v>
      </c>
      <c r="B11" s="27">
        <v>1154</v>
      </c>
      <c r="C11" s="39" t="s">
        <v>27</v>
      </c>
      <c r="D11" s="27" t="s">
        <v>10</v>
      </c>
      <c r="E11" s="30" t="s">
        <v>5</v>
      </c>
      <c r="F11" s="31">
        <v>1970</v>
      </c>
      <c r="G11" s="33">
        <v>0.8</v>
      </c>
      <c r="H11" s="38">
        <f t="shared" si="0"/>
        <v>1580</v>
      </c>
      <c r="I11" s="5"/>
      <c r="J11">
        <v>0.66</v>
      </c>
    </row>
    <row r="12" spans="1:18" ht="30" customHeight="1" x14ac:dyDescent="0.2">
      <c r="A12" s="18">
        <v>2</v>
      </c>
      <c r="B12" s="11">
        <v>1155</v>
      </c>
      <c r="C12" s="40" t="s">
        <v>24</v>
      </c>
      <c r="D12" s="11" t="s">
        <v>11</v>
      </c>
      <c r="E12" s="8" t="s">
        <v>5</v>
      </c>
      <c r="F12" s="12">
        <v>1970</v>
      </c>
      <c r="G12" s="34">
        <v>0.6</v>
      </c>
      <c r="H12" s="36">
        <f t="shared" si="0"/>
        <v>1180</v>
      </c>
      <c r="I12" s="5"/>
      <c r="J12">
        <v>0.66</v>
      </c>
    </row>
    <row r="13" spans="1:18" ht="30" customHeight="1" x14ac:dyDescent="0.2">
      <c r="A13" s="18">
        <v>2</v>
      </c>
      <c r="B13" s="11">
        <v>1156</v>
      </c>
      <c r="C13" s="10" t="s">
        <v>25</v>
      </c>
      <c r="D13" s="11" t="s">
        <v>12</v>
      </c>
      <c r="E13" s="8" t="s">
        <v>5</v>
      </c>
      <c r="F13" s="12">
        <v>1970</v>
      </c>
      <c r="G13" s="34">
        <v>0.5</v>
      </c>
      <c r="H13" s="36">
        <f t="shared" si="0"/>
        <v>990</v>
      </c>
      <c r="I13" s="5"/>
      <c r="K13" s="3">
        <v>6240</v>
      </c>
    </row>
    <row r="14" spans="1:18" ht="30" customHeight="1" thickBot="1" x14ac:dyDescent="0.25">
      <c r="A14" s="19">
        <v>2</v>
      </c>
      <c r="B14" s="20">
        <v>1157</v>
      </c>
      <c r="C14" s="41" t="s">
        <v>26</v>
      </c>
      <c r="D14" s="20" t="s">
        <v>13</v>
      </c>
      <c r="E14" s="32" t="s">
        <v>5</v>
      </c>
      <c r="F14" s="29">
        <v>1970</v>
      </c>
      <c r="G14" s="35">
        <v>0.44</v>
      </c>
      <c r="H14" s="46">
        <f t="shared" si="0"/>
        <v>870</v>
      </c>
      <c r="I14" s="5"/>
      <c r="J14">
        <v>0.33</v>
      </c>
    </row>
    <row r="15" spans="1:18" ht="30" customHeight="1" x14ac:dyDescent="0.2">
      <c r="A15" s="21">
        <v>2</v>
      </c>
      <c r="B15" s="13">
        <v>1158</v>
      </c>
      <c r="C15" s="24" t="s">
        <v>29</v>
      </c>
      <c r="D15" s="13" t="s">
        <v>10</v>
      </c>
      <c r="E15" s="24" t="s">
        <v>6</v>
      </c>
      <c r="F15" s="25">
        <v>2750</v>
      </c>
      <c r="G15" s="37">
        <v>0.8</v>
      </c>
      <c r="H15" s="38">
        <f t="shared" si="0"/>
        <v>2200</v>
      </c>
      <c r="I15" s="5"/>
      <c r="J15">
        <v>0.66</v>
      </c>
    </row>
    <row r="16" spans="1:18" ht="30" customHeight="1" x14ac:dyDescent="0.2">
      <c r="A16" s="18">
        <v>2</v>
      </c>
      <c r="B16" s="11">
        <v>1159</v>
      </c>
      <c r="C16" s="40" t="s">
        <v>30</v>
      </c>
      <c r="D16" s="11" t="s">
        <v>11</v>
      </c>
      <c r="E16" s="8" t="s">
        <v>6</v>
      </c>
      <c r="F16" s="12">
        <v>2750</v>
      </c>
      <c r="G16" s="34">
        <v>0.6</v>
      </c>
      <c r="H16" s="36">
        <f t="shared" si="0"/>
        <v>1650</v>
      </c>
      <c r="I16" s="5"/>
      <c r="J16">
        <v>0.66</v>
      </c>
    </row>
    <row r="17" spans="1:11" ht="30" customHeight="1" x14ac:dyDescent="0.2">
      <c r="A17" s="18">
        <v>2</v>
      </c>
      <c r="B17" s="11">
        <v>1160</v>
      </c>
      <c r="C17" s="10" t="s">
        <v>31</v>
      </c>
      <c r="D17" s="11" t="s">
        <v>12</v>
      </c>
      <c r="E17" s="8" t="s">
        <v>6</v>
      </c>
      <c r="F17" s="12">
        <v>2750</v>
      </c>
      <c r="G17" s="34">
        <v>0.5</v>
      </c>
      <c r="H17" s="36">
        <f t="shared" si="0"/>
        <v>1380</v>
      </c>
      <c r="I17" s="5"/>
      <c r="K17" s="3">
        <v>6240</v>
      </c>
    </row>
    <row r="18" spans="1:11" ht="30" customHeight="1" thickBot="1" x14ac:dyDescent="0.25">
      <c r="A18" s="19">
        <v>2</v>
      </c>
      <c r="B18" s="20">
        <v>1161</v>
      </c>
      <c r="C18" s="41" t="s">
        <v>32</v>
      </c>
      <c r="D18" s="20" t="s">
        <v>13</v>
      </c>
      <c r="E18" s="32" t="s">
        <v>6</v>
      </c>
      <c r="F18" s="29">
        <v>2750</v>
      </c>
      <c r="G18" s="35">
        <v>0.44</v>
      </c>
      <c r="H18" s="46">
        <f t="shared" si="0"/>
        <v>1210</v>
      </c>
      <c r="I18" s="5"/>
      <c r="J18">
        <v>0.33</v>
      </c>
    </row>
    <row r="19" spans="1:11" ht="30" customHeight="1" x14ac:dyDescent="0.2">
      <c r="A19" s="26">
        <v>2</v>
      </c>
      <c r="B19" s="27">
        <v>1162</v>
      </c>
      <c r="C19" s="24" t="s">
        <v>28</v>
      </c>
      <c r="D19" s="27" t="s">
        <v>10</v>
      </c>
      <c r="E19" s="30" t="s">
        <v>7</v>
      </c>
      <c r="F19" s="31">
        <v>3450</v>
      </c>
      <c r="G19" s="33">
        <v>0.8</v>
      </c>
      <c r="H19" s="38">
        <f t="shared" si="0"/>
        <v>2760</v>
      </c>
      <c r="I19" s="5"/>
      <c r="J19">
        <v>0.66</v>
      </c>
    </row>
    <row r="20" spans="1:11" ht="30" customHeight="1" x14ac:dyDescent="0.2">
      <c r="A20" s="18">
        <v>2</v>
      </c>
      <c r="B20" s="11">
        <v>1163</v>
      </c>
      <c r="C20" s="40" t="s">
        <v>33</v>
      </c>
      <c r="D20" s="11" t="s">
        <v>11</v>
      </c>
      <c r="E20" s="8" t="s">
        <v>7</v>
      </c>
      <c r="F20" s="12">
        <v>3450</v>
      </c>
      <c r="G20" s="34">
        <v>0.6</v>
      </c>
      <c r="H20" s="36">
        <f t="shared" si="0"/>
        <v>2070</v>
      </c>
      <c r="I20" s="5"/>
      <c r="J20">
        <v>0.66</v>
      </c>
    </row>
    <row r="21" spans="1:11" ht="30" customHeight="1" x14ac:dyDescent="0.2">
      <c r="A21" s="18">
        <v>2</v>
      </c>
      <c r="B21" s="11">
        <v>1164</v>
      </c>
      <c r="C21" s="10" t="s">
        <v>34</v>
      </c>
      <c r="D21" s="11" t="s">
        <v>12</v>
      </c>
      <c r="E21" s="8" t="s">
        <v>7</v>
      </c>
      <c r="F21" s="12">
        <v>3450</v>
      </c>
      <c r="G21" s="34">
        <v>0.5</v>
      </c>
      <c r="H21" s="36">
        <f t="shared" si="0"/>
        <v>1730</v>
      </c>
      <c r="I21" s="5"/>
      <c r="K21" s="3">
        <v>6240</v>
      </c>
    </row>
    <row r="22" spans="1:11" ht="30" customHeight="1" thickBot="1" x14ac:dyDescent="0.25">
      <c r="A22" s="19">
        <v>2</v>
      </c>
      <c r="B22" s="20">
        <v>1165</v>
      </c>
      <c r="C22" s="41" t="s">
        <v>35</v>
      </c>
      <c r="D22" s="20" t="s">
        <v>13</v>
      </c>
      <c r="E22" s="32" t="s">
        <v>7</v>
      </c>
      <c r="F22" s="29">
        <v>3450</v>
      </c>
      <c r="G22" s="35">
        <v>0.44</v>
      </c>
      <c r="H22" s="46">
        <f t="shared" si="0"/>
        <v>1520</v>
      </c>
      <c r="I22" s="5"/>
      <c r="J22">
        <v>0.33</v>
      </c>
    </row>
    <row r="23" spans="1:11" ht="30" customHeight="1" x14ac:dyDescent="0.2">
      <c r="A23" s="26">
        <v>2</v>
      </c>
      <c r="B23" s="27">
        <v>1166</v>
      </c>
      <c r="C23" s="24" t="s">
        <v>36</v>
      </c>
      <c r="D23" s="27" t="s">
        <v>10</v>
      </c>
      <c r="E23" s="30" t="s">
        <v>17</v>
      </c>
      <c r="F23" s="31">
        <v>4140</v>
      </c>
      <c r="G23" s="33">
        <v>0.8</v>
      </c>
      <c r="H23" s="38">
        <f t="shared" si="0"/>
        <v>3310</v>
      </c>
      <c r="I23" s="5"/>
    </row>
    <row r="24" spans="1:11" ht="30" customHeight="1" x14ac:dyDescent="0.2">
      <c r="A24" s="18">
        <v>2</v>
      </c>
      <c r="B24" s="11">
        <v>1167</v>
      </c>
      <c r="C24" s="40" t="s">
        <v>37</v>
      </c>
      <c r="D24" s="11" t="s">
        <v>11</v>
      </c>
      <c r="E24" s="8" t="s">
        <v>17</v>
      </c>
      <c r="F24" s="12">
        <v>4140</v>
      </c>
      <c r="G24" s="34">
        <v>0.6</v>
      </c>
      <c r="H24" s="36">
        <f t="shared" si="0"/>
        <v>2480</v>
      </c>
      <c r="I24" s="5"/>
    </row>
    <row r="25" spans="1:11" ht="30" customHeight="1" x14ac:dyDescent="0.2">
      <c r="A25" s="18">
        <v>2</v>
      </c>
      <c r="B25" s="11">
        <v>1168</v>
      </c>
      <c r="C25" s="10" t="s">
        <v>38</v>
      </c>
      <c r="D25" s="11" t="s">
        <v>12</v>
      </c>
      <c r="E25" s="8" t="s">
        <v>17</v>
      </c>
      <c r="F25" s="12">
        <v>4140</v>
      </c>
      <c r="G25" s="34">
        <v>0.5</v>
      </c>
      <c r="H25" s="36">
        <f t="shared" si="0"/>
        <v>2070</v>
      </c>
      <c r="I25" s="5"/>
    </row>
    <row r="26" spans="1:11" ht="30" customHeight="1" thickBot="1" x14ac:dyDescent="0.25">
      <c r="A26" s="19">
        <v>2</v>
      </c>
      <c r="B26" s="20">
        <v>1169</v>
      </c>
      <c r="C26" s="41" t="s">
        <v>39</v>
      </c>
      <c r="D26" s="20" t="s">
        <v>13</v>
      </c>
      <c r="E26" s="32" t="s">
        <v>17</v>
      </c>
      <c r="F26" s="29">
        <v>4140</v>
      </c>
      <c r="G26" s="35">
        <v>0.44</v>
      </c>
      <c r="H26" s="46">
        <f t="shared" si="0"/>
        <v>1820</v>
      </c>
      <c r="I26" s="5"/>
    </row>
    <row r="27" spans="1:11" ht="30" customHeight="1" x14ac:dyDescent="0.2">
      <c r="A27" s="26">
        <v>2</v>
      </c>
      <c r="B27" s="27">
        <v>1170</v>
      </c>
      <c r="C27" s="24" t="s">
        <v>41</v>
      </c>
      <c r="D27" s="27" t="s">
        <v>10</v>
      </c>
      <c r="E27" s="30" t="s">
        <v>18</v>
      </c>
      <c r="F27" s="31">
        <v>4830</v>
      </c>
      <c r="G27" s="33">
        <v>0.8</v>
      </c>
      <c r="H27" s="38">
        <f t="shared" si="0"/>
        <v>3860</v>
      </c>
      <c r="I27" s="5"/>
    </row>
    <row r="28" spans="1:11" ht="30" customHeight="1" x14ac:dyDescent="0.2">
      <c r="A28" s="18">
        <v>2</v>
      </c>
      <c r="B28" s="11">
        <v>1171</v>
      </c>
      <c r="C28" s="40" t="s">
        <v>42</v>
      </c>
      <c r="D28" s="11" t="s">
        <v>11</v>
      </c>
      <c r="E28" s="8" t="s">
        <v>18</v>
      </c>
      <c r="F28" s="12">
        <v>4830</v>
      </c>
      <c r="G28" s="34">
        <v>0.6</v>
      </c>
      <c r="H28" s="36">
        <f t="shared" si="0"/>
        <v>2900</v>
      </c>
      <c r="I28" s="5"/>
    </row>
    <row r="29" spans="1:11" ht="30" customHeight="1" x14ac:dyDescent="0.2">
      <c r="A29" s="18">
        <v>2</v>
      </c>
      <c r="B29" s="11">
        <v>1172</v>
      </c>
      <c r="C29" s="10" t="s">
        <v>43</v>
      </c>
      <c r="D29" s="11" t="s">
        <v>12</v>
      </c>
      <c r="E29" s="8" t="s">
        <v>18</v>
      </c>
      <c r="F29" s="12">
        <v>4830</v>
      </c>
      <c r="G29" s="34">
        <v>0.5</v>
      </c>
      <c r="H29" s="36">
        <f t="shared" si="0"/>
        <v>2420</v>
      </c>
      <c r="I29" s="5"/>
    </row>
    <row r="30" spans="1:11" ht="30" customHeight="1" thickBot="1" x14ac:dyDescent="0.25">
      <c r="A30" s="19">
        <v>2</v>
      </c>
      <c r="B30" s="20">
        <v>1173</v>
      </c>
      <c r="C30" s="41" t="s">
        <v>44</v>
      </c>
      <c r="D30" s="20" t="s">
        <v>13</v>
      </c>
      <c r="E30" s="32" t="s">
        <v>18</v>
      </c>
      <c r="F30" s="29">
        <v>4830</v>
      </c>
      <c r="G30" s="35">
        <v>0.44</v>
      </c>
      <c r="H30" s="46">
        <f t="shared" si="0"/>
        <v>2130</v>
      </c>
      <c r="I30" s="5"/>
    </row>
    <row r="31" spans="1:11" ht="30" customHeight="1" x14ac:dyDescent="0.2">
      <c r="A31" s="48"/>
      <c r="B31" s="48"/>
      <c r="C31" s="49"/>
      <c r="D31" s="48"/>
      <c r="E31" s="50"/>
      <c r="F31" s="4"/>
      <c r="G31" s="51"/>
      <c r="H31" s="5"/>
      <c r="I31" s="5"/>
    </row>
    <row r="32" spans="1:11" ht="30" customHeight="1" x14ac:dyDescent="0.2">
      <c r="A32" s="48"/>
      <c r="B32" s="48"/>
      <c r="C32" s="49"/>
      <c r="D32" s="48"/>
      <c r="E32" s="50"/>
      <c r="F32" s="4"/>
      <c r="G32" s="51"/>
      <c r="H32" s="5"/>
      <c r="I32" s="5"/>
    </row>
    <row r="33" spans="1:15" ht="30" customHeight="1" x14ac:dyDescent="0.2">
      <c r="A33" s="66" t="s">
        <v>48</v>
      </c>
      <c r="B33" s="66"/>
      <c r="C33" s="66"/>
      <c r="D33" s="66"/>
      <c r="E33" s="66"/>
      <c r="F33" s="66"/>
      <c r="G33" s="66"/>
      <c r="H33" s="66"/>
      <c r="I33" s="5"/>
    </row>
    <row r="34" spans="1:15" ht="30" customHeight="1" thickBot="1" x14ac:dyDescent="0.25">
      <c r="A34" s="7" t="s">
        <v>46</v>
      </c>
      <c r="B34" s="1"/>
      <c r="C34" s="1"/>
      <c r="D34" s="1"/>
      <c r="E34" s="1"/>
      <c r="G34" s="14"/>
      <c r="I34" s="5"/>
    </row>
    <row r="35" spans="1:15" ht="30" customHeight="1" x14ac:dyDescent="0.2">
      <c r="A35" s="60" t="s">
        <v>0</v>
      </c>
      <c r="B35" s="61"/>
      <c r="C35" s="58" t="s">
        <v>19</v>
      </c>
      <c r="D35" s="58" t="s">
        <v>9</v>
      </c>
      <c r="E35" s="62" t="s">
        <v>1</v>
      </c>
      <c r="F35" s="64" t="s">
        <v>15</v>
      </c>
      <c r="G35" s="52" t="s">
        <v>16</v>
      </c>
      <c r="H35" s="54" t="s">
        <v>14</v>
      </c>
      <c r="I35" s="9"/>
      <c r="J35" s="9"/>
      <c r="K35" s="9"/>
      <c r="L35" s="9"/>
      <c r="M35" s="9"/>
      <c r="N35" s="9"/>
      <c r="O35" s="9"/>
    </row>
    <row r="36" spans="1:15" ht="20.100000000000001" customHeight="1" thickBot="1" x14ac:dyDescent="0.25">
      <c r="A36" s="22" t="s">
        <v>2</v>
      </c>
      <c r="B36" s="23" t="s">
        <v>3</v>
      </c>
      <c r="C36" s="59"/>
      <c r="D36" s="59"/>
      <c r="E36" s="63"/>
      <c r="F36" s="65"/>
      <c r="G36" s="53"/>
      <c r="H36" s="55"/>
      <c r="I36" s="9"/>
      <c r="J36" s="9"/>
      <c r="K36" s="9"/>
      <c r="L36" s="9"/>
      <c r="M36" s="9"/>
      <c r="N36" s="9"/>
      <c r="O36" s="9"/>
    </row>
    <row r="37" spans="1:15" ht="30" customHeight="1" x14ac:dyDescent="0.2">
      <c r="A37" s="26">
        <v>2</v>
      </c>
      <c r="B37" s="42">
        <v>1250</v>
      </c>
      <c r="C37" s="39" t="s">
        <v>20</v>
      </c>
      <c r="D37" s="42" t="s">
        <v>10</v>
      </c>
      <c r="E37" s="42" t="s">
        <v>4</v>
      </c>
      <c r="F37" s="28">
        <v>1060</v>
      </c>
      <c r="G37" s="33">
        <v>0.8</v>
      </c>
      <c r="H37" s="36">
        <f>ROUND(F37*G37,-1)</f>
        <v>850</v>
      </c>
      <c r="I37" s="9"/>
      <c r="J37" s="9"/>
      <c r="K37" s="9"/>
      <c r="L37" s="9"/>
      <c r="M37" s="9"/>
      <c r="N37" s="9"/>
      <c r="O37" s="9"/>
    </row>
    <row r="38" spans="1:15" ht="30" customHeight="1" x14ac:dyDescent="0.2">
      <c r="A38" s="18">
        <v>2</v>
      </c>
      <c r="B38" s="11">
        <v>1251</v>
      </c>
      <c r="C38" s="40" t="s">
        <v>21</v>
      </c>
      <c r="D38" s="11" t="s">
        <v>11</v>
      </c>
      <c r="E38" s="11" t="s">
        <v>4</v>
      </c>
      <c r="F38" s="17">
        <v>1060</v>
      </c>
      <c r="G38" s="34">
        <v>0.6</v>
      </c>
      <c r="H38" s="36">
        <f t="shared" ref="H38:H60" si="1">ROUND(F38*G38,-1)</f>
        <v>640</v>
      </c>
      <c r="I38" s="9"/>
      <c r="J38" s="9"/>
      <c r="K38" s="9"/>
      <c r="L38" s="9"/>
      <c r="M38" s="9"/>
      <c r="N38" s="9"/>
    </row>
    <row r="39" spans="1:15" ht="30" customHeight="1" x14ac:dyDescent="0.2">
      <c r="A39" s="18">
        <v>2</v>
      </c>
      <c r="B39" s="11">
        <v>1252</v>
      </c>
      <c r="C39" s="44" t="s">
        <v>22</v>
      </c>
      <c r="D39" s="11" t="s">
        <v>12</v>
      </c>
      <c r="E39" s="11" t="s">
        <v>4</v>
      </c>
      <c r="F39" s="17">
        <v>1060</v>
      </c>
      <c r="G39" s="34">
        <v>0.5</v>
      </c>
      <c r="H39" s="36">
        <f t="shared" si="1"/>
        <v>530</v>
      </c>
    </row>
    <row r="40" spans="1:15" ht="30" customHeight="1" thickBot="1" x14ac:dyDescent="0.25">
      <c r="A40" s="19">
        <v>2</v>
      </c>
      <c r="B40" s="43">
        <v>1253</v>
      </c>
      <c r="C40" s="41" t="s">
        <v>23</v>
      </c>
      <c r="D40" s="43" t="s">
        <v>13</v>
      </c>
      <c r="E40" s="43" t="s">
        <v>4</v>
      </c>
      <c r="F40" s="29">
        <v>1060</v>
      </c>
      <c r="G40" s="35">
        <v>0.44</v>
      </c>
      <c r="H40" s="45">
        <f t="shared" si="1"/>
        <v>470</v>
      </c>
    </row>
    <row r="41" spans="1:15" ht="30" customHeight="1" x14ac:dyDescent="0.2">
      <c r="A41" s="26">
        <v>2</v>
      </c>
      <c r="B41" s="42">
        <v>1254</v>
      </c>
      <c r="C41" s="39" t="s">
        <v>27</v>
      </c>
      <c r="D41" s="42" t="s">
        <v>10</v>
      </c>
      <c r="E41" s="30" t="s">
        <v>5</v>
      </c>
      <c r="F41" s="31">
        <v>1970</v>
      </c>
      <c r="G41" s="33">
        <v>0.8</v>
      </c>
      <c r="H41" s="38">
        <f t="shared" si="1"/>
        <v>1580</v>
      </c>
    </row>
    <row r="42" spans="1:15" ht="30" customHeight="1" x14ac:dyDescent="0.2">
      <c r="A42" s="18">
        <v>2</v>
      </c>
      <c r="B42" s="11">
        <v>1255</v>
      </c>
      <c r="C42" s="40" t="s">
        <v>24</v>
      </c>
      <c r="D42" s="11" t="s">
        <v>11</v>
      </c>
      <c r="E42" s="8" t="s">
        <v>5</v>
      </c>
      <c r="F42" s="12">
        <v>1970</v>
      </c>
      <c r="G42" s="34">
        <v>0.6</v>
      </c>
      <c r="H42" s="36">
        <f t="shared" si="1"/>
        <v>1180</v>
      </c>
    </row>
    <row r="43" spans="1:15" ht="30" customHeight="1" x14ac:dyDescent="0.2">
      <c r="A43" s="18">
        <v>2</v>
      </c>
      <c r="B43" s="11">
        <v>1256</v>
      </c>
      <c r="C43" s="44" t="s">
        <v>25</v>
      </c>
      <c r="D43" s="11" t="s">
        <v>12</v>
      </c>
      <c r="E43" s="8" t="s">
        <v>5</v>
      </c>
      <c r="F43" s="12">
        <v>1970</v>
      </c>
      <c r="G43" s="34">
        <v>0.5</v>
      </c>
      <c r="H43" s="36">
        <f t="shared" si="1"/>
        <v>990</v>
      </c>
    </row>
    <row r="44" spans="1:15" ht="30" customHeight="1" thickBot="1" x14ac:dyDescent="0.25">
      <c r="A44" s="19">
        <v>2</v>
      </c>
      <c r="B44" s="43">
        <v>1257</v>
      </c>
      <c r="C44" s="41" t="s">
        <v>26</v>
      </c>
      <c r="D44" s="43" t="s">
        <v>13</v>
      </c>
      <c r="E44" s="32" t="s">
        <v>5</v>
      </c>
      <c r="F44" s="29">
        <v>1970</v>
      </c>
      <c r="G44" s="35">
        <v>0.44</v>
      </c>
      <c r="H44" s="46">
        <f t="shared" si="1"/>
        <v>870</v>
      </c>
    </row>
    <row r="45" spans="1:15" ht="30" customHeight="1" x14ac:dyDescent="0.2">
      <c r="A45" s="21">
        <v>2</v>
      </c>
      <c r="B45" s="42">
        <v>1258</v>
      </c>
      <c r="C45" s="24" t="s">
        <v>29</v>
      </c>
      <c r="D45" s="13" t="s">
        <v>10</v>
      </c>
      <c r="E45" s="24" t="s">
        <v>6</v>
      </c>
      <c r="F45" s="25">
        <v>2750</v>
      </c>
      <c r="G45" s="37">
        <v>0.8</v>
      </c>
      <c r="H45" s="38">
        <f t="shared" si="1"/>
        <v>2200</v>
      </c>
    </row>
    <row r="46" spans="1:15" ht="30" customHeight="1" x14ac:dyDescent="0.2">
      <c r="A46" s="18">
        <v>2</v>
      </c>
      <c r="B46" s="11">
        <v>1259</v>
      </c>
      <c r="C46" s="40" t="s">
        <v>30</v>
      </c>
      <c r="D46" s="11" t="s">
        <v>11</v>
      </c>
      <c r="E46" s="8" t="s">
        <v>6</v>
      </c>
      <c r="F46" s="12">
        <v>2750</v>
      </c>
      <c r="G46" s="34">
        <v>0.6</v>
      </c>
      <c r="H46" s="36">
        <f t="shared" si="1"/>
        <v>1650</v>
      </c>
    </row>
    <row r="47" spans="1:15" ht="30" customHeight="1" x14ac:dyDescent="0.2">
      <c r="A47" s="18">
        <v>2</v>
      </c>
      <c r="B47" s="11">
        <v>1260</v>
      </c>
      <c r="C47" s="44" t="s">
        <v>31</v>
      </c>
      <c r="D47" s="11" t="s">
        <v>12</v>
      </c>
      <c r="E47" s="8" t="s">
        <v>6</v>
      </c>
      <c r="F47" s="12">
        <v>2750</v>
      </c>
      <c r="G47" s="34">
        <v>0.5</v>
      </c>
      <c r="H47" s="36">
        <f t="shared" si="1"/>
        <v>1380</v>
      </c>
    </row>
    <row r="48" spans="1:15" ht="30" customHeight="1" thickBot="1" x14ac:dyDescent="0.25">
      <c r="A48" s="19">
        <v>2</v>
      </c>
      <c r="B48" s="43">
        <v>1261</v>
      </c>
      <c r="C48" s="41" t="s">
        <v>32</v>
      </c>
      <c r="D48" s="43" t="s">
        <v>13</v>
      </c>
      <c r="E48" s="32" t="s">
        <v>6</v>
      </c>
      <c r="F48" s="29">
        <v>2750</v>
      </c>
      <c r="G48" s="35">
        <v>0.44</v>
      </c>
      <c r="H48" s="46">
        <f t="shared" si="1"/>
        <v>1210</v>
      </c>
    </row>
    <row r="49" spans="1:8" ht="30" customHeight="1" x14ac:dyDescent="0.2">
      <c r="A49" s="26">
        <v>2</v>
      </c>
      <c r="B49" s="42">
        <v>1262</v>
      </c>
      <c r="C49" s="24" t="s">
        <v>28</v>
      </c>
      <c r="D49" s="42" t="s">
        <v>10</v>
      </c>
      <c r="E49" s="30" t="s">
        <v>7</v>
      </c>
      <c r="F49" s="31">
        <v>3450</v>
      </c>
      <c r="G49" s="33">
        <v>0.8</v>
      </c>
      <c r="H49" s="38">
        <f t="shared" si="1"/>
        <v>2760</v>
      </c>
    </row>
    <row r="50" spans="1:8" ht="30" customHeight="1" x14ac:dyDescent="0.2">
      <c r="A50" s="18">
        <v>2</v>
      </c>
      <c r="B50" s="11">
        <v>1263</v>
      </c>
      <c r="C50" s="40" t="s">
        <v>33</v>
      </c>
      <c r="D50" s="11" t="s">
        <v>11</v>
      </c>
      <c r="E50" s="8" t="s">
        <v>7</v>
      </c>
      <c r="F50" s="12">
        <v>3450</v>
      </c>
      <c r="G50" s="34">
        <v>0.6</v>
      </c>
      <c r="H50" s="36">
        <f t="shared" si="1"/>
        <v>2070</v>
      </c>
    </row>
    <row r="51" spans="1:8" ht="30" customHeight="1" x14ac:dyDescent="0.2">
      <c r="A51" s="18">
        <v>2</v>
      </c>
      <c r="B51" s="11">
        <v>1264</v>
      </c>
      <c r="C51" s="44" t="s">
        <v>34</v>
      </c>
      <c r="D51" s="11" t="s">
        <v>12</v>
      </c>
      <c r="E51" s="8" t="s">
        <v>7</v>
      </c>
      <c r="F51" s="12">
        <v>3450</v>
      </c>
      <c r="G51" s="34">
        <v>0.5</v>
      </c>
      <c r="H51" s="36">
        <f t="shared" si="1"/>
        <v>1730</v>
      </c>
    </row>
    <row r="52" spans="1:8" ht="30" customHeight="1" thickBot="1" x14ac:dyDescent="0.25">
      <c r="A52" s="19">
        <v>2</v>
      </c>
      <c r="B52" s="43">
        <v>1265</v>
      </c>
      <c r="C52" s="41" t="s">
        <v>35</v>
      </c>
      <c r="D52" s="43" t="s">
        <v>13</v>
      </c>
      <c r="E52" s="32" t="s">
        <v>7</v>
      </c>
      <c r="F52" s="29">
        <v>3450</v>
      </c>
      <c r="G52" s="35">
        <v>0.44</v>
      </c>
      <c r="H52" s="46">
        <f t="shared" si="1"/>
        <v>1520</v>
      </c>
    </row>
    <row r="53" spans="1:8" ht="30" customHeight="1" x14ac:dyDescent="0.2">
      <c r="A53" s="26">
        <v>2</v>
      </c>
      <c r="B53" s="42">
        <v>1266</v>
      </c>
      <c r="C53" s="24" t="s">
        <v>36</v>
      </c>
      <c r="D53" s="42" t="s">
        <v>10</v>
      </c>
      <c r="E53" s="30" t="s">
        <v>17</v>
      </c>
      <c r="F53" s="31">
        <v>4140</v>
      </c>
      <c r="G53" s="33">
        <v>0.8</v>
      </c>
      <c r="H53" s="38">
        <f t="shared" si="1"/>
        <v>3310</v>
      </c>
    </row>
    <row r="54" spans="1:8" ht="30" customHeight="1" x14ac:dyDescent="0.2">
      <c r="A54" s="18">
        <v>2</v>
      </c>
      <c r="B54" s="11">
        <v>1267</v>
      </c>
      <c r="C54" s="40" t="s">
        <v>37</v>
      </c>
      <c r="D54" s="11" t="s">
        <v>11</v>
      </c>
      <c r="E54" s="8" t="s">
        <v>17</v>
      </c>
      <c r="F54" s="12">
        <v>4140</v>
      </c>
      <c r="G54" s="34">
        <v>0.6</v>
      </c>
      <c r="H54" s="36">
        <f t="shared" si="1"/>
        <v>2480</v>
      </c>
    </row>
    <row r="55" spans="1:8" ht="30" customHeight="1" x14ac:dyDescent="0.2">
      <c r="A55" s="18">
        <v>2</v>
      </c>
      <c r="B55" s="11">
        <v>1268</v>
      </c>
      <c r="C55" s="44" t="s">
        <v>38</v>
      </c>
      <c r="D55" s="11" t="s">
        <v>12</v>
      </c>
      <c r="E55" s="8" t="s">
        <v>17</v>
      </c>
      <c r="F55" s="12">
        <v>4140</v>
      </c>
      <c r="G55" s="34">
        <v>0.5</v>
      </c>
      <c r="H55" s="36">
        <f t="shared" si="1"/>
        <v>2070</v>
      </c>
    </row>
    <row r="56" spans="1:8" ht="30" customHeight="1" thickBot="1" x14ac:dyDescent="0.25">
      <c r="A56" s="19">
        <v>2</v>
      </c>
      <c r="B56" s="43">
        <v>1269</v>
      </c>
      <c r="C56" s="41" t="s">
        <v>39</v>
      </c>
      <c r="D56" s="43" t="s">
        <v>13</v>
      </c>
      <c r="E56" s="32" t="s">
        <v>17</v>
      </c>
      <c r="F56" s="29">
        <v>4140</v>
      </c>
      <c r="G56" s="35">
        <v>0.44</v>
      </c>
      <c r="H56" s="46">
        <f t="shared" si="1"/>
        <v>1820</v>
      </c>
    </row>
    <row r="57" spans="1:8" ht="30" customHeight="1" x14ac:dyDescent="0.2">
      <c r="A57" s="26">
        <v>2</v>
      </c>
      <c r="B57" s="42">
        <v>1270</v>
      </c>
      <c r="C57" s="24" t="s">
        <v>41</v>
      </c>
      <c r="D57" s="42" t="s">
        <v>10</v>
      </c>
      <c r="E57" s="30" t="s">
        <v>18</v>
      </c>
      <c r="F57" s="31">
        <v>4830</v>
      </c>
      <c r="G57" s="33">
        <v>0.8</v>
      </c>
      <c r="H57" s="38">
        <f>ROUND(F57*G57,-1)</f>
        <v>3860</v>
      </c>
    </row>
    <row r="58" spans="1:8" ht="30" customHeight="1" x14ac:dyDescent="0.2">
      <c r="A58" s="18">
        <v>2</v>
      </c>
      <c r="B58" s="11">
        <v>1271</v>
      </c>
      <c r="C58" s="40" t="s">
        <v>42</v>
      </c>
      <c r="D58" s="11" t="s">
        <v>11</v>
      </c>
      <c r="E58" s="8" t="s">
        <v>18</v>
      </c>
      <c r="F58" s="12">
        <v>4830</v>
      </c>
      <c r="G58" s="34">
        <v>0.6</v>
      </c>
      <c r="H58" s="36">
        <f t="shared" si="1"/>
        <v>2900</v>
      </c>
    </row>
    <row r="59" spans="1:8" ht="30" customHeight="1" x14ac:dyDescent="0.2">
      <c r="A59" s="18">
        <v>2</v>
      </c>
      <c r="B59" s="11">
        <v>1272</v>
      </c>
      <c r="C59" s="44" t="s">
        <v>43</v>
      </c>
      <c r="D59" s="11" t="s">
        <v>12</v>
      </c>
      <c r="E59" s="8" t="s">
        <v>18</v>
      </c>
      <c r="F59" s="12">
        <v>4830</v>
      </c>
      <c r="G59" s="34">
        <v>0.5</v>
      </c>
      <c r="H59" s="36">
        <f t="shared" si="1"/>
        <v>2420</v>
      </c>
    </row>
    <row r="60" spans="1:8" ht="30" customHeight="1" thickBot="1" x14ac:dyDescent="0.25">
      <c r="A60" s="19">
        <v>2</v>
      </c>
      <c r="B60" s="43">
        <v>1273</v>
      </c>
      <c r="C60" s="41" t="s">
        <v>44</v>
      </c>
      <c r="D60" s="43" t="s">
        <v>13</v>
      </c>
      <c r="E60" s="32" t="s">
        <v>18</v>
      </c>
      <c r="F60" s="29">
        <v>4830</v>
      </c>
      <c r="G60" s="35">
        <v>0.44</v>
      </c>
      <c r="H60" s="46">
        <f t="shared" si="1"/>
        <v>2130</v>
      </c>
    </row>
    <row r="61" spans="1:8" x14ac:dyDescent="0.2">
      <c r="A61" s="48"/>
      <c r="B61" s="48"/>
      <c r="C61" s="49"/>
      <c r="D61" s="48"/>
      <c r="E61" s="50"/>
      <c r="F61" s="4"/>
      <c r="G61" s="51"/>
      <c r="H61" s="5"/>
    </row>
    <row r="62" spans="1:8" x14ac:dyDescent="0.2">
      <c r="A62" s="56" t="s">
        <v>40</v>
      </c>
      <c r="B62" s="56"/>
      <c r="C62" s="56"/>
      <c r="D62" s="56"/>
      <c r="E62" s="56"/>
      <c r="F62" s="56"/>
      <c r="G62" s="56"/>
      <c r="H62" s="56"/>
    </row>
    <row r="63" spans="1:8" x14ac:dyDescent="0.2">
      <c r="A63" s="56"/>
      <c r="B63" s="56"/>
      <c r="C63" s="56"/>
      <c r="D63" s="56"/>
      <c r="E63" s="56"/>
      <c r="F63" s="56"/>
      <c r="G63" s="56"/>
      <c r="H63" s="56"/>
    </row>
    <row r="64" spans="1:8" x14ac:dyDescent="0.2">
      <c r="A64" s="56"/>
      <c r="B64" s="56"/>
      <c r="C64" s="56"/>
      <c r="D64" s="56"/>
      <c r="E64" s="56"/>
      <c r="F64" s="56"/>
      <c r="G64" s="56"/>
      <c r="H64" s="56"/>
    </row>
    <row r="65" spans="1:8" x14ac:dyDescent="0.2">
      <c r="A65" s="56"/>
      <c r="B65" s="56"/>
      <c r="C65" s="56"/>
      <c r="D65" s="56"/>
      <c r="E65" s="56"/>
      <c r="F65" s="56"/>
      <c r="G65" s="56"/>
      <c r="H65" s="56"/>
    </row>
  </sheetData>
  <mergeCells count="18">
    <mergeCell ref="A1:H1"/>
    <mergeCell ref="C5:C6"/>
    <mergeCell ref="A5:B5"/>
    <mergeCell ref="E5:E6"/>
    <mergeCell ref="H5:H6"/>
    <mergeCell ref="D5:D6"/>
    <mergeCell ref="F5:F6"/>
    <mergeCell ref="G5:G6"/>
    <mergeCell ref="A3:H3"/>
    <mergeCell ref="G35:G36"/>
    <mergeCell ref="H35:H36"/>
    <mergeCell ref="A62:H65"/>
    <mergeCell ref="A35:B35"/>
    <mergeCell ref="C35:C36"/>
    <mergeCell ref="D35:D36"/>
    <mergeCell ref="E35:E36"/>
    <mergeCell ref="F35:F36"/>
    <mergeCell ref="A33:H33"/>
  </mergeCells>
  <phoneticPr fontId="2"/>
  <pageMargins left="0.70866141732283472" right="0.74803149606299213" top="0.98425196850393704" bottom="0.98425196850393704" header="0.51181102362204722" footer="0.51181102362204722"/>
  <pageSetup paperSize="9" scale="81" orientation="portrait" verticalDpi="0" r:id="rId1"/>
  <headerFooter alignWithMargins="0"/>
  <rowBreaks count="1" manualBreakCount="1">
    <brk id="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通学支援単価表</vt:lpstr>
      <vt:lpstr>通学支援単価表!Print_Area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吉原　久司</dc:creator>
  <cp:lastModifiedBy>Administrator</cp:lastModifiedBy>
  <cp:lastPrinted>2024-04-17T08:41:03Z</cp:lastPrinted>
  <dcterms:created xsi:type="dcterms:W3CDTF">2015-06-04T13:21:10Z</dcterms:created>
  <dcterms:modified xsi:type="dcterms:W3CDTF">2024-04-17T08:41:06Z</dcterms:modified>
</cp:coreProperties>
</file>