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pollo\01_雲仙市部局\03_財務部\05_契約検査課\事務分掌によるフォルダ\01契約検査班\20検査関係_旧工事検査室\8308280100300_工事関係例規等\週休２日工事★R03土木R04建築制定★\4_週休2日工事の試行（R6.4.1~）\"/>
    </mc:Choice>
  </mc:AlternateContent>
  <xr:revisionPtr revIDLastSave="0" documentId="13_ncr:1_{EDC87BD0-5D6A-44B1-A82A-7E17D7E751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取得計画実績表（記入例）" sheetId="6" r:id="rId1"/>
    <sheet name="令和6年度_取得計画実績表（提出用）" sheetId="7" r:id="rId2"/>
  </sheets>
  <definedNames>
    <definedName name="_xlnm.Print_Area" localSheetId="0">'取得計画実績表（記入例）'!$A$1:$AJ$95</definedName>
    <definedName name="_xlnm.Print_Area" localSheetId="1">'令和6年度_取得計画実績表（提出用）'!$A$1:$AJ$95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88" i="7" l="1"/>
  <c r="F88" i="7"/>
  <c r="G88" i="7" s="1"/>
  <c r="H88" i="7" s="1"/>
  <c r="I88" i="7" s="1"/>
  <c r="J88" i="7" s="1"/>
  <c r="K88" i="7" s="1"/>
  <c r="L88" i="7" s="1"/>
  <c r="M88" i="7" s="1"/>
  <c r="N88" i="7" s="1"/>
  <c r="O88" i="7" s="1"/>
  <c r="P88" i="7" s="1"/>
  <c r="Q88" i="7" s="1"/>
  <c r="R88" i="7" s="1"/>
  <c r="S88" i="7" s="1"/>
  <c r="T88" i="7" s="1"/>
  <c r="U88" i="7" s="1"/>
  <c r="V88" i="7" s="1"/>
  <c r="W88" i="7" s="1"/>
  <c r="X88" i="7" s="1"/>
  <c r="Y88" i="7" s="1"/>
  <c r="Z88" i="7" s="1"/>
  <c r="AA88" i="7" s="1"/>
  <c r="AB88" i="7" s="1"/>
  <c r="AC88" i="7" s="1"/>
  <c r="AD88" i="7" s="1"/>
  <c r="AE88" i="7" s="1"/>
  <c r="AF88" i="7" s="1"/>
  <c r="E88" i="7"/>
  <c r="D88" i="7"/>
  <c r="AH81" i="7"/>
  <c r="E81" i="7"/>
  <c r="F81" i="7" s="1"/>
  <c r="G81" i="7" s="1"/>
  <c r="H81" i="7" s="1"/>
  <c r="I81" i="7" s="1"/>
  <c r="J81" i="7" s="1"/>
  <c r="K81" i="7" s="1"/>
  <c r="L81" i="7" s="1"/>
  <c r="M81" i="7" s="1"/>
  <c r="N81" i="7" s="1"/>
  <c r="O81" i="7" s="1"/>
  <c r="P81" i="7" s="1"/>
  <c r="Q81" i="7" s="1"/>
  <c r="R81" i="7" s="1"/>
  <c r="S81" i="7" s="1"/>
  <c r="T81" i="7" s="1"/>
  <c r="U81" i="7" s="1"/>
  <c r="V81" i="7" s="1"/>
  <c r="W81" i="7" s="1"/>
  <c r="X81" i="7" s="1"/>
  <c r="Y81" i="7" s="1"/>
  <c r="Z81" i="7" s="1"/>
  <c r="AA81" i="7" s="1"/>
  <c r="AB81" i="7" s="1"/>
  <c r="AC81" i="7" s="1"/>
  <c r="AD81" i="7" s="1"/>
  <c r="D81" i="7"/>
  <c r="AH74" i="7"/>
  <c r="D74" i="7"/>
  <c r="E74" i="7" s="1"/>
  <c r="F74" i="7" s="1"/>
  <c r="G74" i="7" s="1"/>
  <c r="H74" i="7" s="1"/>
  <c r="I74" i="7" s="1"/>
  <c r="J74" i="7" s="1"/>
  <c r="K74" i="7" s="1"/>
  <c r="L74" i="7" s="1"/>
  <c r="M74" i="7" s="1"/>
  <c r="N74" i="7" s="1"/>
  <c r="O74" i="7" s="1"/>
  <c r="P74" i="7" s="1"/>
  <c r="Q74" i="7" s="1"/>
  <c r="R74" i="7" s="1"/>
  <c r="S74" i="7" s="1"/>
  <c r="T74" i="7" s="1"/>
  <c r="U74" i="7" s="1"/>
  <c r="V74" i="7" s="1"/>
  <c r="W74" i="7" s="1"/>
  <c r="X74" i="7" s="1"/>
  <c r="Y74" i="7" s="1"/>
  <c r="Z74" i="7" s="1"/>
  <c r="AA74" i="7" s="1"/>
  <c r="AB74" i="7" s="1"/>
  <c r="AC74" i="7" s="1"/>
  <c r="AD74" i="7" s="1"/>
  <c r="AE74" i="7" s="1"/>
  <c r="AF74" i="7" s="1"/>
  <c r="AH67" i="7"/>
  <c r="D67" i="7"/>
  <c r="E67" i="7" s="1"/>
  <c r="F67" i="7" s="1"/>
  <c r="G67" i="7" s="1"/>
  <c r="H67" i="7" s="1"/>
  <c r="I67" i="7" s="1"/>
  <c r="J67" i="7" s="1"/>
  <c r="K67" i="7" s="1"/>
  <c r="L67" i="7" s="1"/>
  <c r="M67" i="7" s="1"/>
  <c r="N67" i="7" s="1"/>
  <c r="O67" i="7" s="1"/>
  <c r="P67" i="7" s="1"/>
  <c r="Q67" i="7" s="1"/>
  <c r="R67" i="7" s="1"/>
  <c r="S67" i="7" s="1"/>
  <c r="T67" i="7" s="1"/>
  <c r="U67" i="7" s="1"/>
  <c r="V67" i="7" s="1"/>
  <c r="W67" i="7" s="1"/>
  <c r="X67" i="7" s="1"/>
  <c r="Y67" i="7" s="1"/>
  <c r="Z67" i="7" s="1"/>
  <c r="AA67" i="7" s="1"/>
  <c r="AB67" i="7" s="1"/>
  <c r="AC67" i="7" s="1"/>
  <c r="AD67" i="7" s="1"/>
  <c r="AE67" i="7" s="1"/>
  <c r="AF67" i="7" s="1"/>
  <c r="AH60" i="7"/>
  <c r="D60" i="7"/>
  <c r="E60" i="7" s="1"/>
  <c r="F60" i="7" s="1"/>
  <c r="G60" i="7" s="1"/>
  <c r="H60" i="7" s="1"/>
  <c r="I60" i="7" s="1"/>
  <c r="J60" i="7" s="1"/>
  <c r="K60" i="7" s="1"/>
  <c r="L60" i="7" s="1"/>
  <c r="M60" i="7" s="1"/>
  <c r="N60" i="7" s="1"/>
  <c r="O60" i="7" s="1"/>
  <c r="P60" i="7" s="1"/>
  <c r="Q60" i="7" s="1"/>
  <c r="R60" i="7" s="1"/>
  <c r="S60" i="7" s="1"/>
  <c r="T60" i="7" s="1"/>
  <c r="U60" i="7" s="1"/>
  <c r="V60" i="7" s="1"/>
  <c r="W60" i="7" s="1"/>
  <c r="X60" i="7" s="1"/>
  <c r="Y60" i="7" s="1"/>
  <c r="Z60" i="7" s="1"/>
  <c r="AA60" i="7" s="1"/>
  <c r="AB60" i="7" s="1"/>
  <c r="AC60" i="7" s="1"/>
  <c r="AD60" i="7" s="1"/>
  <c r="AE60" i="7" s="1"/>
  <c r="AF60" i="7" s="1"/>
  <c r="AH53" i="7"/>
  <c r="E53" i="7"/>
  <c r="F53" i="7" s="1"/>
  <c r="G53" i="7" s="1"/>
  <c r="H53" i="7" s="1"/>
  <c r="I53" i="7" s="1"/>
  <c r="J53" i="7" s="1"/>
  <c r="K53" i="7" s="1"/>
  <c r="L53" i="7" s="1"/>
  <c r="M53" i="7" s="1"/>
  <c r="N53" i="7" s="1"/>
  <c r="O53" i="7" s="1"/>
  <c r="P53" i="7" s="1"/>
  <c r="Q53" i="7" s="1"/>
  <c r="R53" i="7" s="1"/>
  <c r="S53" i="7" s="1"/>
  <c r="T53" i="7" s="1"/>
  <c r="U53" i="7" s="1"/>
  <c r="V53" i="7" s="1"/>
  <c r="W53" i="7" s="1"/>
  <c r="X53" i="7" s="1"/>
  <c r="Y53" i="7" s="1"/>
  <c r="Z53" i="7" s="1"/>
  <c r="AA53" i="7" s="1"/>
  <c r="AB53" i="7" s="1"/>
  <c r="AC53" i="7" s="1"/>
  <c r="AD53" i="7" s="1"/>
  <c r="AE53" i="7" s="1"/>
  <c r="AF53" i="7" s="1"/>
  <c r="D53" i="7"/>
  <c r="AH46" i="7"/>
  <c r="D46" i="7"/>
  <c r="E46" i="7" s="1"/>
  <c r="F46" i="7" s="1"/>
  <c r="G46" i="7" s="1"/>
  <c r="H46" i="7" s="1"/>
  <c r="I46" i="7" s="1"/>
  <c r="J46" i="7" s="1"/>
  <c r="K46" i="7" s="1"/>
  <c r="L46" i="7" s="1"/>
  <c r="M46" i="7" s="1"/>
  <c r="N46" i="7" s="1"/>
  <c r="O46" i="7" s="1"/>
  <c r="P46" i="7" s="1"/>
  <c r="Q46" i="7" s="1"/>
  <c r="R46" i="7" s="1"/>
  <c r="S46" i="7" s="1"/>
  <c r="T46" i="7" s="1"/>
  <c r="U46" i="7" s="1"/>
  <c r="V46" i="7" s="1"/>
  <c r="W46" i="7" s="1"/>
  <c r="X46" i="7" s="1"/>
  <c r="Y46" i="7" s="1"/>
  <c r="Z46" i="7" s="1"/>
  <c r="AA46" i="7" s="1"/>
  <c r="AB46" i="7" s="1"/>
  <c r="AC46" i="7" s="1"/>
  <c r="AD46" i="7" s="1"/>
  <c r="AE46" i="7" s="1"/>
  <c r="AF46" i="7" s="1"/>
  <c r="AH39" i="7"/>
  <c r="F39" i="7"/>
  <c r="G39" i="7" s="1"/>
  <c r="H39" i="7" s="1"/>
  <c r="I39" i="7" s="1"/>
  <c r="J39" i="7" s="1"/>
  <c r="K39" i="7" s="1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V39" i="7" s="1"/>
  <c r="W39" i="7" s="1"/>
  <c r="X39" i="7" s="1"/>
  <c r="Y39" i="7" s="1"/>
  <c r="Z39" i="7" s="1"/>
  <c r="AA39" i="7" s="1"/>
  <c r="AB39" i="7" s="1"/>
  <c r="AC39" i="7" s="1"/>
  <c r="AD39" i="7" s="1"/>
  <c r="AE39" i="7" s="1"/>
  <c r="AF39" i="7" s="1"/>
  <c r="E39" i="7"/>
  <c r="D39" i="7"/>
  <c r="AH32" i="7"/>
  <c r="D32" i="7"/>
  <c r="E32" i="7" s="1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W32" i="7" s="1"/>
  <c r="X32" i="7" s="1"/>
  <c r="Y32" i="7" s="1"/>
  <c r="Z32" i="7" s="1"/>
  <c r="AA32" i="7" s="1"/>
  <c r="AB32" i="7" s="1"/>
  <c r="AC32" i="7" s="1"/>
  <c r="AD32" i="7" s="1"/>
  <c r="AE32" i="7" s="1"/>
  <c r="AF32" i="7" s="1"/>
  <c r="AH25" i="7"/>
  <c r="E25" i="7"/>
  <c r="F25" i="7" s="1"/>
  <c r="G25" i="7" s="1"/>
  <c r="H25" i="7" s="1"/>
  <c r="I25" i="7" s="1"/>
  <c r="J25" i="7" s="1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U25" i="7" s="1"/>
  <c r="V25" i="7" s="1"/>
  <c r="W25" i="7" s="1"/>
  <c r="X25" i="7" s="1"/>
  <c r="Y25" i="7" s="1"/>
  <c r="Z25" i="7" s="1"/>
  <c r="AA25" i="7" s="1"/>
  <c r="AB25" i="7" s="1"/>
  <c r="AC25" i="7" s="1"/>
  <c r="AD25" i="7" s="1"/>
  <c r="AE25" i="7" s="1"/>
  <c r="AF25" i="7" s="1"/>
  <c r="D25" i="7"/>
  <c r="AH18" i="7"/>
  <c r="D18" i="7"/>
  <c r="E18" i="7" s="1"/>
  <c r="F18" i="7" s="1"/>
  <c r="G18" i="7" s="1"/>
  <c r="H18" i="7" s="1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S18" i="7" s="1"/>
  <c r="T18" i="7" s="1"/>
  <c r="U18" i="7" s="1"/>
  <c r="V18" i="7" s="1"/>
  <c r="W18" i="7" s="1"/>
  <c r="X18" i="7" s="1"/>
  <c r="Y18" i="7" s="1"/>
  <c r="Z18" i="7" s="1"/>
  <c r="AA18" i="7" s="1"/>
  <c r="AB18" i="7" s="1"/>
  <c r="AC18" i="7" s="1"/>
  <c r="AD18" i="7" s="1"/>
  <c r="AE18" i="7" s="1"/>
  <c r="AF18" i="7" s="1"/>
  <c r="AG18" i="7" s="1"/>
  <c r="AH11" i="7"/>
  <c r="D11" i="7"/>
  <c r="E11" i="7" s="1"/>
  <c r="F11" i="7" s="1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R11" i="7" s="1"/>
  <c r="S11" i="7" s="1"/>
  <c r="T11" i="7" s="1"/>
  <c r="U11" i="7" s="1"/>
  <c r="V11" i="7" s="1"/>
  <c r="W11" i="7" s="1"/>
  <c r="X11" i="7" s="1"/>
  <c r="Y11" i="7" s="1"/>
  <c r="Z11" i="7" s="1"/>
  <c r="AA11" i="7" s="1"/>
  <c r="AB11" i="7" s="1"/>
  <c r="AC11" i="7" s="1"/>
  <c r="AD11" i="7" s="1"/>
  <c r="AE11" i="7" s="1"/>
  <c r="AF11" i="7" s="1"/>
  <c r="H9" i="7"/>
  <c r="R9" i="7" s="1"/>
  <c r="H8" i="7"/>
  <c r="N8" i="7" s="1"/>
  <c r="H7" i="7"/>
  <c r="H6" i="7"/>
  <c r="N6" i="7" s="1"/>
  <c r="R7" i="7" s="1"/>
  <c r="H7" i="6"/>
  <c r="H6" i="6"/>
  <c r="N6" i="6" s="1"/>
  <c r="R7" i="6" l="1"/>
  <c r="AH88" i="6"/>
  <c r="D88" i="6"/>
  <c r="E88" i="6" s="1"/>
  <c r="F88" i="6" s="1"/>
  <c r="G88" i="6" s="1"/>
  <c r="H88" i="6" s="1"/>
  <c r="I88" i="6" s="1"/>
  <c r="J88" i="6" s="1"/>
  <c r="K88" i="6" s="1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V88" i="6" s="1"/>
  <c r="W88" i="6" s="1"/>
  <c r="X88" i="6" s="1"/>
  <c r="Y88" i="6" s="1"/>
  <c r="Z88" i="6" s="1"/>
  <c r="AA88" i="6" s="1"/>
  <c r="AB88" i="6" s="1"/>
  <c r="AC88" i="6" s="1"/>
  <c r="AD88" i="6" s="1"/>
  <c r="AE88" i="6" s="1"/>
  <c r="AF88" i="6" s="1"/>
  <c r="AH81" i="6"/>
  <c r="D81" i="6"/>
  <c r="E81" i="6" s="1"/>
  <c r="F81" i="6" s="1"/>
  <c r="G81" i="6" s="1"/>
  <c r="H81" i="6" s="1"/>
  <c r="I81" i="6" s="1"/>
  <c r="J81" i="6" s="1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Y81" i="6" s="1"/>
  <c r="Z81" i="6" s="1"/>
  <c r="AA81" i="6" s="1"/>
  <c r="AB81" i="6" s="1"/>
  <c r="AC81" i="6" s="1"/>
  <c r="AD81" i="6" s="1"/>
  <c r="AH74" i="6"/>
  <c r="D74" i="6"/>
  <c r="E74" i="6" s="1"/>
  <c r="F74" i="6" s="1"/>
  <c r="G74" i="6" s="1"/>
  <c r="H74" i="6" s="1"/>
  <c r="I74" i="6" s="1"/>
  <c r="J74" i="6" s="1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V74" i="6" s="1"/>
  <c r="W74" i="6" s="1"/>
  <c r="X74" i="6" s="1"/>
  <c r="Y74" i="6" s="1"/>
  <c r="Z74" i="6" s="1"/>
  <c r="AA74" i="6" s="1"/>
  <c r="AB74" i="6" s="1"/>
  <c r="AC74" i="6" s="1"/>
  <c r="AD74" i="6" s="1"/>
  <c r="AE74" i="6" s="1"/>
  <c r="AF74" i="6" s="1"/>
  <c r="AH67" i="6"/>
  <c r="D67" i="6"/>
  <c r="E67" i="6" s="1"/>
  <c r="F67" i="6" s="1"/>
  <c r="G67" i="6" s="1"/>
  <c r="H67" i="6" s="1"/>
  <c r="I67" i="6" s="1"/>
  <c r="J67" i="6" s="1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V67" i="6" s="1"/>
  <c r="W67" i="6" s="1"/>
  <c r="X67" i="6" s="1"/>
  <c r="Y67" i="6" s="1"/>
  <c r="Z67" i="6" s="1"/>
  <c r="AA67" i="6" s="1"/>
  <c r="AB67" i="6" s="1"/>
  <c r="AC67" i="6" s="1"/>
  <c r="AD67" i="6" s="1"/>
  <c r="AE67" i="6" s="1"/>
  <c r="AF67" i="6" s="1"/>
  <c r="AH60" i="6"/>
  <c r="D60" i="6"/>
  <c r="E60" i="6" s="1"/>
  <c r="F60" i="6" s="1"/>
  <c r="G60" i="6" s="1"/>
  <c r="H60" i="6" s="1"/>
  <c r="I60" i="6" s="1"/>
  <c r="J60" i="6" s="1"/>
  <c r="K60" i="6" s="1"/>
  <c r="L60" i="6" s="1"/>
  <c r="M60" i="6" s="1"/>
  <c r="N60" i="6" s="1"/>
  <c r="O60" i="6" s="1"/>
  <c r="P60" i="6" s="1"/>
  <c r="Q60" i="6" s="1"/>
  <c r="R60" i="6" s="1"/>
  <c r="S60" i="6" s="1"/>
  <c r="T60" i="6" s="1"/>
  <c r="U60" i="6" s="1"/>
  <c r="V60" i="6" s="1"/>
  <c r="W60" i="6" s="1"/>
  <c r="X60" i="6" s="1"/>
  <c r="Y60" i="6" s="1"/>
  <c r="Z60" i="6" s="1"/>
  <c r="AA60" i="6" s="1"/>
  <c r="AB60" i="6" s="1"/>
  <c r="AC60" i="6" s="1"/>
  <c r="AD60" i="6" s="1"/>
  <c r="AE60" i="6" s="1"/>
  <c r="AF60" i="6" s="1"/>
  <c r="AH53" i="6"/>
  <c r="D53" i="6"/>
  <c r="E53" i="6" s="1"/>
  <c r="F53" i="6" s="1"/>
  <c r="G53" i="6" s="1"/>
  <c r="H53" i="6" s="1"/>
  <c r="I53" i="6" s="1"/>
  <c r="J53" i="6" s="1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V53" i="6" s="1"/>
  <c r="W53" i="6" s="1"/>
  <c r="X53" i="6" s="1"/>
  <c r="Y53" i="6" s="1"/>
  <c r="Z53" i="6" s="1"/>
  <c r="AA53" i="6" s="1"/>
  <c r="AB53" i="6" s="1"/>
  <c r="AC53" i="6" s="1"/>
  <c r="AD53" i="6" s="1"/>
  <c r="AE53" i="6" s="1"/>
  <c r="AF53" i="6" s="1"/>
  <c r="AH46" i="6"/>
  <c r="D46" i="6"/>
  <c r="E46" i="6" s="1"/>
  <c r="F46" i="6" s="1"/>
  <c r="G46" i="6" s="1"/>
  <c r="H46" i="6" s="1"/>
  <c r="I46" i="6" s="1"/>
  <c r="J46" i="6" s="1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Y46" i="6" s="1"/>
  <c r="Z46" i="6" s="1"/>
  <c r="AA46" i="6" s="1"/>
  <c r="AB46" i="6" s="1"/>
  <c r="AC46" i="6" s="1"/>
  <c r="AD46" i="6" s="1"/>
  <c r="AE46" i="6" s="1"/>
  <c r="AF46" i="6" s="1"/>
  <c r="AH39" i="6"/>
  <c r="D39" i="6"/>
  <c r="E39" i="6" s="1"/>
  <c r="F39" i="6" s="1"/>
  <c r="G39" i="6" s="1"/>
  <c r="H39" i="6" s="1"/>
  <c r="I39" i="6" s="1"/>
  <c r="J39" i="6" s="1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Y39" i="6" s="1"/>
  <c r="Z39" i="6" s="1"/>
  <c r="AA39" i="6" s="1"/>
  <c r="AB39" i="6" s="1"/>
  <c r="AC39" i="6" s="1"/>
  <c r="AD39" i="6" s="1"/>
  <c r="AE39" i="6" s="1"/>
  <c r="AF39" i="6" s="1"/>
  <c r="AH32" i="6"/>
  <c r="D32" i="6"/>
  <c r="E32" i="6" s="1"/>
  <c r="F32" i="6" s="1"/>
  <c r="G32" i="6" s="1"/>
  <c r="H32" i="6" s="1"/>
  <c r="I32" i="6" s="1"/>
  <c r="J32" i="6" s="1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Y32" i="6" s="1"/>
  <c r="Z32" i="6" s="1"/>
  <c r="AA32" i="6" s="1"/>
  <c r="AB32" i="6" s="1"/>
  <c r="AC32" i="6" s="1"/>
  <c r="AD32" i="6" s="1"/>
  <c r="AE32" i="6" s="1"/>
  <c r="AF32" i="6" s="1"/>
  <c r="AH25" i="6"/>
  <c r="D25" i="6"/>
  <c r="E25" i="6" s="1"/>
  <c r="F25" i="6" s="1"/>
  <c r="G25" i="6" s="1"/>
  <c r="H25" i="6" s="1"/>
  <c r="I25" i="6" s="1"/>
  <c r="J25" i="6" s="1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Y25" i="6" s="1"/>
  <c r="Z25" i="6" s="1"/>
  <c r="AA25" i="6" s="1"/>
  <c r="AB25" i="6" s="1"/>
  <c r="AC25" i="6" s="1"/>
  <c r="AD25" i="6" s="1"/>
  <c r="AE25" i="6" s="1"/>
  <c r="AF25" i="6" s="1"/>
  <c r="AH18" i="6"/>
  <c r="D18" i="6"/>
  <c r="E18" i="6" s="1"/>
  <c r="F18" i="6" s="1"/>
  <c r="G18" i="6" s="1"/>
  <c r="H18" i="6" s="1"/>
  <c r="I18" i="6" s="1"/>
  <c r="J18" i="6" s="1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Y18" i="6" s="1"/>
  <c r="Z18" i="6" s="1"/>
  <c r="AA18" i="6" s="1"/>
  <c r="AB18" i="6" s="1"/>
  <c r="AC18" i="6" s="1"/>
  <c r="AD18" i="6" s="1"/>
  <c r="AE18" i="6" s="1"/>
  <c r="AF18" i="6" s="1"/>
  <c r="AG18" i="6" s="1"/>
  <c r="AH11" i="6"/>
  <c r="D11" i="6"/>
  <c r="E11" i="6" s="1"/>
  <c r="F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Y11" i="6" s="1"/>
  <c r="Z11" i="6" s="1"/>
  <c r="AA11" i="6" s="1"/>
  <c r="AB11" i="6" s="1"/>
  <c r="AC11" i="6" s="1"/>
  <c r="AD11" i="6" s="1"/>
  <c r="AE11" i="6" s="1"/>
  <c r="AF11" i="6" s="1"/>
  <c r="H9" i="6"/>
  <c r="H8" i="6"/>
  <c r="N8" i="6" s="1"/>
  <c r="R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廣瀬　祐二</author>
  </authors>
  <commentList>
    <comment ref="R7" authorId="0" shapeId="0" xr:uid="{00000000-0006-0000-0000-000001000000}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  <comment ref="R9" authorId="0" shapeId="0" xr:uid="{00000000-0006-0000-0000-000002000000}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廣瀬　祐二</author>
  </authors>
  <commentList>
    <comment ref="R7" authorId="0" shapeId="0" xr:uid="{3F5D3317-D758-422D-A922-C965FA6F7AAC}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  <comment ref="R9" authorId="0" shapeId="0" xr:uid="{BD82C9B9-BA3D-4ADA-A446-B9A46BF7E835}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</commentList>
</comments>
</file>

<file path=xl/sharedStrings.xml><?xml version="1.0" encoding="utf-8"?>
<sst xmlns="http://schemas.openxmlformats.org/spreadsheetml/2006/main" count="1385" uniqueCount="97">
  <si>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</si>
  <si>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</si>
  <si>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</si>
  <si>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</si>
  <si>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</si>
  <si>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</si>
  <si>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</si>
  <si>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祝</t>
    <rPh sb="0" eb="1">
      <t>イワ</t>
    </rPh>
    <phoneticPr fontId="1"/>
  </si>
  <si>
    <t>祝</t>
    <rPh sb="0" eb="1">
      <t>シュク</t>
    </rPh>
    <phoneticPr fontId="1"/>
  </si>
  <si>
    <t>着</t>
    <rPh sb="0" eb="1">
      <t>チャク</t>
    </rPh>
    <phoneticPr fontId="1"/>
  </si>
  <si>
    <t>中</t>
    <rPh sb="0" eb="1">
      <t>チュウ</t>
    </rPh>
    <phoneticPr fontId="1"/>
  </si>
  <si>
    <t>製</t>
    <rPh sb="0" eb="1">
      <t>セイ</t>
    </rPh>
    <phoneticPr fontId="1"/>
  </si>
  <si>
    <t>年</t>
    <rPh sb="0" eb="1">
      <t>ネン</t>
    </rPh>
    <phoneticPr fontId="1"/>
  </si>
  <si>
    <t>夏</t>
    <rPh sb="0" eb="1">
      <t>ナツ</t>
    </rPh>
    <phoneticPr fontId="1"/>
  </si>
  <si>
    <t>計画対象期間日数</t>
    <rPh sb="0" eb="2">
      <t>ケイカク</t>
    </rPh>
    <rPh sb="2" eb="4">
      <t>タイショウ</t>
    </rPh>
    <rPh sb="4" eb="6">
      <t>キカン</t>
    </rPh>
    <rPh sb="6" eb="8">
      <t>ニッスウ</t>
    </rPh>
    <phoneticPr fontId="1"/>
  </si>
  <si>
    <t>計画現場閉所日数</t>
    <rPh sb="0" eb="2">
      <t>ケイカク</t>
    </rPh>
    <rPh sb="2" eb="4">
      <t>ゲンバ</t>
    </rPh>
    <rPh sb="4" eb="6">
      <t>ヘイショ</t>
    </rPh>
    <rPh sb="6" eb="8">
      <t>ニッスウ</t>
    </rPh>
    <phoneticPr fontId="1"/>
  </si>
  <si>
    <t>実績対象期間日数</t>
    <rPh sb="0" eb="2">
      <t>ジッセキ</t>
    </rPh>
    <rPh sb="2" eb="4">
      <t>タイショウ</t>
    </rPh>
    <rPh sb="4" eb="6">
      <t>キカン</t>
    </rPh>
    <rPh sb="6" eb="8">
      <t>ニッスウ</t>
    </rPh>
    <phoneticPr fontId="1"/>
  </si>
  <si>
    <t>実績現場閉所日数</t>
    <rPh sb="0" eb="2">
      <t>ジッセキ</t>
    </rPh>
    <rPh sb="2" eb="4">
      <t>ゲンバ</t>
    </rPh>
    <rPh sb="4" eb="6">
      <t>ヘイショ</t>
    </rPh>
    <rPh sb="6" eb="8">
      <t>ニッスウ</t>
    </rPh>
    <phoneticPr fontId="1"/>
  </si>
  <si>
    <t>日</t>
  </si>
  <si>
    <t>現場代理人</t>
    <rPh sb="0" eb="2">
      <t>ゲンバ</t>
    </rPh>
    <rPh sb="2" eb="5">
      <t>ダイリニン</t>
    </rPh>
    <phoneticPr fontId="1"/>
  </si>
  <si>
    <t>工　期</t>
    <rPh sb="0" eb="1">
      <t>コウ</t>
    </rPh>
    <rPh sb="2" eb="3">
      <t>キ</t>
    </rPh>
    <phoneticPr fontId="1"/>
  </si>
  <si>
    <t>提出日：　　年　　　月　　日　</t>
    <rPh sb="0" eb="2">
      <t>テイシュツ</t>
    </rPh>
    <rPh sb="2" eb="3">
      <t>ビ</t>
    </rPh>
    <rPh sb="6" eb="7">
      <t>ネン</t>
    </rPh>
    <rPh sb="10" eb="11">
      <t>ガツ</t>
    </rPh>
    <rPh sb="13" eb="14">
      <t>ニチ</t>
    </rPh>
    <phoneticPr fontId="1"/>
  </si>
  <si>
    <t>①</t>
    <phoneticPr fontId="1"/>
  </si>
  <si>
    <t>②</t>
    <phoneticPr fontId="1"/>
  </si>
  <si>
    <t>≧</t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</si>
  <si>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</si>
  <si>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</si>
  <si>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４週6休相当</t>
    <rPh sb="1" eb="2">
      <t>シュウ</t>
    </rPh>
    <rPh sb="3" eb="4">
      <t>キュウ</t>
    </rPh>
    <rPh sb="4" eb="6">
      <t>ソウトウ</t>
    </rPh>
    <phoneticPr fontId="1"/>
  </si>
  <si>
    <t>日　　　付</t>
    <rPh sb="0" eb="1">
      <t>ヒ</t>
    </rPh>
    <rPh sb="4" eb="5">
      <t>ツ</t>
    </rPh>
    <phoneticPr fontId="1"/>
  </si>
  <si>
    <t>曜　　　日</t>
    <rPh sb="0" eb="1">
      <t>ヨウ</t>
    </rPh>
    <rPh sb="4" eb="5">
      <t>ヒ</t>
    </rPh>
    <phoneticPr fontId="1"/>
  </si>
  <si>
    <t>祝 祭 日 等</t>
    <rPh sb="0" eb="1">
      <t>シュク</t>
    </rPh>
    <rPh sb="2" eb="3">
      <t>サイ</t>
    </rPh>
    <rPh sb="4" eb="5">
      <t>ヒ</t>
    </rPh>
    <rPh sb="6" eb="7">
      <t>トウ</t>
    </rPh>
    <phoneticPr fontId="1"/>
  </si>
  <si>
    <t>計 画 日 数</t>
    <rPh sb="0" eb="1">
      <t>ケイ</t>
    </rPh>
    <rPh sb="2" eb="3">
      <t>ガ</t>
    </rPh>
    <rPh sb="4" eb="5">
      <t>ヒ</t>
    </rPh>
    <rPh sb="6" eb="7">
      <t>スウ</t>
    </rPh>
    <phoneticPr fontId="1"/>
  </si>
  <si>
    <t>実 績 日 数</t>
    <rPh sb="0" eb="1">
      <t>ジツ</t>
    </rPh>
    <rPh sb="2" eb="3">
      <t>イサオ</t>
    </rPh>
    <rPh sb="4" eb="5">
      <t>ヒ</t>
    </rPh>
    <rPh sb="6" eb="7">
      <t>スウ</t>
    </rPh>
    <phoneticPr fontId="1"/>
  </si>
  <si>
    <t>凡例：作業・閉所種別</t>
    <rPh sb="0" eb="2">
      <t>ハンレイ</t>
    </rPh>
    <rPh sb="3" eb="5">
      <t>サギョウ</t>
    </rPh>
    <rPh sb="6" eb="8">
      <t>ヘイショ</t>
    </rPh>
    <rPh sb="8" eb="10">
      <t>シュベツ</t>
    </rPh>
    <phoneticPr fontId="1"/>
  </si>
  <si>
    <t>計画作業・閉所日</t>
    <rPh sb="0" eb="1">
      <t>ケイ</t>
    </rPh>
    <rPh sb="1" eb="2">
      <t>ガ</t>
    </rPh>
    <rPh sb="2" eb="4">
      <t>サギョウ</t>
    </rPh>
    <rPh sb="5" eb="7">
      <t>ヘイショ</t>
    </rPh>
    <rPh sb="7" eb="8">
      <t>ヒ</t>
    </rPh>
    <phoneticPr fontId="1"/>
  </si>
  <si>
    <t>実績作業・閉所日</t>
    <rPh sb="0" eb="1">
      <t>ジツ</t>
    </rPh>
    <rPh sb="1" eb="2">
      <t>イサオ</t>
    </rPh>
    <rPh sb="2" eb="4">
      <t>サギョウ</t>
    </rPh>
    <rPh sb="5" eb="7">
      <t>ヘイショ</t>
    </rPh>
    <rPh sb="7" eb="8">
      <t>ビ</t>
    </rPh>
    <phoneticPr fontId="1"/>
  </si>
  <si>
    <t>休</t>
    <rPh sb="0" eb="1">
      <t>キュウ</t>
    </rPh>
    <phoneticPr fontId="1"/>
  </si>
  <si>
    <t>月</t>
  </si>
  <si>
    <t>火</t>
  </si>
  <si>
    <t>水</t>
  </si>
  <si>
    <t>木</t>
  </si>
  <si>
    <t>金</t>
  </si>
  <si>
    <t>土</t>
  </si>
  <si>
    <t>　着：着工日、休：現場閉所日（休日）、夏：夏季休暇、年：年末年始休暇、中：中止期間、製：工場製作期間、完：工事完成通知予定日</t>
    <rPh sb="1" eb="2">
      <t>チャク</t>
    </rPh>
    <rPh sb="3" eb="5">
      <t>チャッコウ</t>
    </rPh>
    <rPh sb="5" eb="6">
      <t>ビ</t>
    </rPh>
    <rPh sb="35" eb="36">
      <t>チュウ</t>
    </rPh>
    <rPh sb="42" eb="43">
      <t>セイ</t>
    </rPh>
    <rPh sb="44" eb="46">
      <t>コウジョウ</t>
    </rPh>
    <rPh sb="46" eb="48">
      <t>セイサク</t>
    </rPh>
    <rPh sb="48" eb="50">
      <t>キカン</t>
    </rPh>
    <rPh sb="51" eb="52">
      <t>カン</t>
    </rPh>
    <rPh sb="53" eb="55">
      <t>コウジ</t>
    </rPh>
    <rPh sb="55" eb="57">
      <t>カンセイ</t>
    </rPh>
    <rPh sb="57" eb="59">
      <t>ツウチ</t>
    </rPh>
    <rPh sb="59" eb="61">
      <t>ヨテイ</t>
    </rPh>
    <rPh sb="61" eb="62">
      <t>ビ</t>
    </rPh>
    <phoneticPr fontId="1"/>
  </si>
  <si>
    <t>完</t>
    <rPh sb="0" eb="1">
      <t>カン</t>
    </rPh>
    <phoneticPr fontId="1"/>
  </si>
  <si>
    <t>【　凡　例　】</t>
    <rPh sb="2" eb="3">
      <t>ボン</t>
    </rPh>
    <rPh sb="4" eb="5">
      <t>レイ</t>
    </rPh>
    <phoneticPr fontId="1"/>
  </si>
  <si>
    <t>（株）△△建設</t>
    <rPh sb="0" eb="3">
      <t>カブ</t>
    </rPh>
    <rPh sb="5" eb="7">
      <t>ケンセツ</t>
    </rPh>
    <phoneticPr fontId="1"/>
  </si>
  <si>
    <t>□□□□課</t>
    <rPh sb="4" eb="5">
      <t>カ</t>
    </rPh>
    <phoneticPr fontId="1"/>
  </si>
  <si>
    <t>雲仙　太郎</t>
    <rPh sb="0" eb="2">
      <t>ウンゼン</t>
    </rPh>
    <rPh sb="3" eb="5">
      <t>タロウ</t>
    </rPh>
    <phoneticPr fontId="1"/>
  </si>
  <si>
    <t>３日間</t>
    <rPh sb="1" eb="2">
      <t>ニチ</t>
    </rPh>
    <rPh sb="2" eb="3">
      <t>カン</t>
    </rPh>
    <phoneticPr fontId="1"/>
  </si>
  <si>
    <t>６日間</t>
    <rPh sb="1" eb="2">
      <t>ニチ</t>
    </rPh>
    <rPh sb="2" eb="3">
      <t>カン</t>
    </rPh>
    <phoneticPr fontId="1"/>
  </si>
  <si>
    <t xml:space="preserve"> 着手日</t>
    <rPh sb="1" eb="3">
      <t>チャクシュ</t>
    </rPh>
    <rPh sb="3" eb="4">
      <t>ビ</t>
    </rPh>
    <phoneticPr fontId="1"/>
  </si>
  <si>
    <t xml:space="preserve"> 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1"/>
  </si>
  <si>
    <t xml:space="preserve"> 夏季休暇</t>
    <rPh sb="1" eb="3">
      <t>カキ</t>
    </rPh>
    <rPh sb="3" eb="5">
      <t>キュウカ</t>
    </rPh>
    <phoneticPr fontId="1"/>
  </si>
  <si>
    <t xml:space="preserve"> 年末年始休暇</t>
    <rPh sb="1" eb="3">
      <t>ネンマツ</t>
    </rPh>
    <rPh sb="3" eb="5">
      <t>ネンシ</t>
    </rPh>
    <rPh sb="5" eb="7">
      <t>キュウカ</t>
    </rPh>
    <phoneticPr fontId="1"/>
  </si>
  <si>
    <t xml:space="preserve"> 中止期間</t>
    <rPh sb="1" eb="3">
      <t>チュウシ</t>
    </rPh>
    <rPh sb="3" eb="5">
      <t>キカン</t>
    </rPh>
    <phoneticPr fontId="1"/>
  </si>
  <si>
    <t xml:space="preserve"> 工場製作期間</t>
    <rPh sb="1" eb="3">
      <t>コウジョウ</t>
    </rPh>
    <rPh sb="3" eb="5">
      <t>セイサク</t>
    </rPh>
    <rPh sb="5" eb="7">
      <t>キカン</t>
    </rPh>
    <phoneticPr fontId="1"/>
  </si>
  <si>
    <t xml:space="preserve"> 工事完成通知予定日</t>
    <phoneticPr fontId="1"/>
  </si>
  <si>
    <t>工事の全面中止を行っている日</t>
    <rPh sb="0" eb="2">
      <t>コウジ</t>
    </rPh>
    <rPh sb="3" eb="5">
      <t>ゼンメン</t>
    </rPh>
    <rPh sb="5" eb="7">
      <t>チュウシ</t>
    </rPh>
    <rPh sb="8" eb="9">
      <t>オコナ</t>
    </rPh>
    <rPh sb="13" eb="14">
      <t>ヒ</t>
    </rPh>
    <phoneticPr fontId="1"/>
  </si>
  <si>
    <t>工場製作のみを実施している日</t>
    <rPh sb="0" eb="2">
      <t>コウジョウ</t>
    </rPh>
    <rPh sb="2" eb="4">
      <t>セイサク</t>
    </rPh>
    <rPh sb="7" eb="9">
      <t>ジッシ</t>
    </rPh>
    <rPh sb="13" eb="14">
      <t>ヒ</t>
    </rPh>
    <phoneticPr fontId="1"/>
  </si>
  <si>
    <t>現場を閉所し、元請技術者(現場代理人､主任技術者､監理技術者)が休暇の日</t>
    <rPh sb="0" eb="2">
      <t>ゲンバ</t>
    </rPh>
    <rPh sb="3" eb="5">
      <t>ヘイショ</t>
    </rPh>
    <rPh sb="7" eb="9">
      <t>モトウケ</t>
    </rPh>
    <rPh sb="9" eb="12">
      <t>ギジュツシャ</t>
    </rPh>
    <rPh sb="13" eb="15">
      <t>ゲンバ</t>
    </rPh>
    <rPh sb="15" eb="18">
      <t>ダイリニン</t>
    </rPh>
    <rPh sb="19" eb="24">
      <t>シュニンギジュツシャ</t>
    </rPh>
    <rPh sb="25" eb="30">
      <t>カンリギジュツシャ</t>
    </rPh>
    <rPh sb="32" eb="34">
      <t>キュウカ</t>
    </rPh>
    <rPh sb="35" eb="36">
      <t>ヒ</t>
    </rPh>
    <phoneticPr fontId="1"/>
  </si>
  <si>
    <t>達成</t>
    <rPh sb="0" eb="2">
      <t>タッセイ</t>
    </rPh>
    <phoneticPr fontId="1"/>
  </si>
  <si>
    <t>※年末年始休暇6日を考慮</t>
    <rPh sb="1" eb="3">
      <t>ネンマツ</t>
    </rPh>
    <rPh sb="3" eb="5">
      <t>ネンシ</t>
    </rPh>
    <rPh sb="5" eb="7">
      <t>キュウカ</t>
    </rPh>
    <rPh sb="8" eb="9">
      <t>ニチ</t>
    </rPh>
    <rPh sb="10" eb="12">
      <t>コウリョ</t>
    </rPh>
    <phoneticPr fontId="1"/>
  </si>
  <si>
    <t>※夏季休暇3日を考慮 31日-3日=28</t>
    <rPh sb="1" eb="3">
      <t>カキ</t>
    </rPh>
    <rPh sb="3" eb="5">
      <t>キュウカ</t>
    </rPh>
    <rPh sb="6" eb="7">
      <t>ニチ</t>
    </rPh>
    <rPh sb="8" eb="10">
      <t>コウリョ</t>
    </rPh>
    <rPh sb="13" eb="14">
      <t>ニチ</t>
    </rPh>
    <rPh sb="16" eb="17">
      <t>ニチ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</si>
  <si>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</si>
  <si>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受　注　者</t>
    <rPh sb="0" eb="1">
      <t>ジュ</t>
    </rPh>
    <rPh sb="2" eb="3">
      <t>チュウ</t>
    </rPh>
    <rPh sb="4" eb="5">
      <t>モノ</t>
    </rPh>
    <phoneticPr fontId="1"/>
  </si>
  <si>
    <t>担　当　課</t>
    <rPh sb="0" eb="1">
      <t>タン</t>
    </rPh>
    <rPh sb="2" eb="3">
      <t>トウ</t>
    </rPh>
    <rPh sb="4" eb="5">
      <t>カ</t>
    </rPh>
    <phoneticPr fontId="1"/>
  </si>
  <si>
    <t>～</t>
    <phoneticPr fontId="1"/>
  </si>
  <si>
    <t>【提出及び報告時期】</t>
    <rPh sb="3" eb="4">
      <t>オヨ</t>
    </rPh>
    <rPh sb="5" eb="7">
      <t>ホウコク</t>
    </rPh>
    <phoneticPr fontId="1"/>
  </si>
  <si>
    <t>・施工計画書に取得計画表を添付し提出</t>
    <rPh sb="7" eb="9">
      <t>シュトク</t>
    </rPh>
    <rPh sb="11" eb="12">
      <t>ヒョウ</t>
    </rPh>
    <rPh sb="13" eb="15">
      <t>テンプ</t>
    </rPh>
    <phoneticPr fontId="1"/>
  </si>
  <si>
    <t>・計画に基づき、毎月の休日の実施状況を取得実績表で報告</t>
    <rPh sb="1" eb="3">
      <t>ケイカク</t>
    </rPh>
    <rPh sb="4" eb="5">
      <t>モト</t>
    </rPh>
    <rPh sb="19" eb="21">
      <t>シュトク</t>
    </rPh>
    <rPh sb="21" eb="23">
      <t>ジッセキ</t>
    </rPh>
    <rPh sb="23" eb="24">
      <t>ヒョウ</t>
    </rPh>
    <phoneticPr fontId="1"/>
  </si>
  <si>
    <t>・工期末28日前に実施状況及び実施見込を取得実績表で報告</t>
    <rPh sb="20" eb="22">
      <t>シュトク</t>
    </rPh>
    <rPh sb="22" eb="24">
      <t>ジッセキ</t>
    </rPh>
    <rPh sb="24" eb="25">
      <t>ヒョウ</t>
    </rPh>
    <phoneticPr fontId="1"/>
  </si>
  <si>
    <t>・完成時に実施状況を取得実績表で報告</t>
    <rPh sb="10" eb="15">
      <t>シュトクジッセキヒョウ</t>
    </rPh>
    <phoneticPr fontId="1"/>
  </si>
  <si>
    <t>〇週休2日：休日（現場閉所・現場休息）取得計画実績表</t>
    <rPh sb="1" eb="3">
      <t>シュウキュウ</t>
    </rPh>
    <rPh sb="4" eb="5">
      <t>ニチ</t>
    </rPh>
    <rPh sb="6" eb="8">
      <t>キュウジツ</t>
    </rPh>
    <rPh sb="9" eb="11">
      <t>ゲンバ</t>
    </rPh>
    <rPh sb="11" eb="13">
      <t>ヘイショ</t>
    </rPh>
    <rPh sb="14" eb="18">
      <t>ゲンバキュウソク</t>
    </rPh>
    <rPh sb="19" eb="21">
      <t>シュトク</t>
    </rPh>
    <rPh sb="21" eb="23">
      <t>ケイカク</t>
    </rPh>
    <rPh sb="23" eb="25">
      <t>ジッセキ</t>
    </rPh>
    <rPh sb="25" eb="26">
      <t>ヒョウ</t>
    </rPh>
    <phoneticPr fontId="1"/>
  </si>
  <si>
    <t>令和6年4月</t>
    <rPh sb="0" eb="2">
      <t>レイワ</t>
    </rPh>
    <rPh sb="3" eb="4">
      <t>ネン</t>
    </rPh>
    <rPh sb="5" eb="6">
      <t>ガツ</t>
    </rPh>
    <phoneticPr fontId="1"/>
  </si>
  <si>
    <t>令和6年5月</t>
    <rPh sb="0" eb="2">
      <t>レイワ</t>
    </rPh>
    <rPh sb="3" eb="4">
      <t>ネン</t>
    </rPh>
    <rPh sb="5" eb="6">
      <t>ガツ</t>
    </rPh>
    <phoneticPr fontId="1"/>
  </si>
  <si>
    <t>令和6年6月</t>
    <rPh sb="0" eb="2">
      <t>レイワ</t>
    </rPh>
    <rPh sb="3" eb="4">
      <t>ネン</t>
    </rPh>
    <rPh sb="5" eb="6">
      <t>ガツ</t>
    </rPh>
    <phoneticPr fontId="1"/>
  </si>
  <si>
    <t>令和6年7月</t>
    <rPh sb="0" eb="2">
      <t>レイワ</t>
    </rPh>
    <rPh sb="3" eb="4">
      <t>ネン</t>
    </rPh>
    <rPh sb="5" eb="6">
      <t>ガツ</t>
    </rPh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</si>
  <si>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</si>
  <si>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</si>
  <si>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</si>
  <si>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令和6年11月</t>
    <rPh sb="0" eb="2">
      <t>レイワ</t>
    </rPh>
    <rPh sb="3" eb="4">
      <t>ネン</t>
    </rPh>
    <rPh sb="6" eb="7">
      <t>ガツ</t>
    </rPh>
    <phoneticPr fontId="1"/>
  </si>
  <si>
    <t>令和6年12月</t>
    <rPh sb="0" eb="2">
      <t>レイワ</t>
    </rPh>
    <rPh sb="3" eb="4">
      <t>ネン</t>
    </rPh>
    <rPh sb="6" eb="7">
      <t>ガツ</t>
    </rPh>
    <phoneticPr fontId="1"/>
  </si>
  <si>
    <t>令和7年2月</t>
    <rPh sb="0" eb="2">
      <t>レイワ</t>
    </rPh>
    <rPh sb="3" eb="4">
      <t>ネン</t>
    </rPh>
    <rPh sb="5" eb="6">
      <t>ガツ</t>
    </rPh>
    <phoneticPr fontId="1"/>
  </si>
  <si>
    <t>令和7年1月</t>
    <rPh sb="0" eb="2">
      <t>レイワ</t>
    </rPh>
    <rPh sb="3" eb="4">
      <t>ネン</t>
    </rPh>
    <rPh sb="5" eb="6">
      <t>ガツ</t>
    </rPh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</si>
  <si>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</si>
  <si>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</si>
  <si>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</si>
  <si>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水</t>
    <phoneticPr fontId="1"/>
  </si>
  <si>
    <t>日</t>
    <phoneticPr fontId="1"/>
  </si>
  <si>
    <t>月</t>
    <phoneticPr fontId="1"/>
  </si>
  <si>
    <t>金</t>
    <phoneticPr fontId="1"/>
  </si>
  <si>
    <t>木</t>
    <phoneticPr fontId="1"/>
  </si>
  <si>
    <t>4週8休</t>
    <rPh sb="1" eb="2">
      <t>シュウ</t>
    </rPh>
    <rPh sb="3" eb="4">
      <t>キュウ</t>
    </rPh>
    <phoneticPr fontId="1"/>
  </si>
  <si>
    <t>（　=　①　×　0.285　）　</t>
    <phoneticPr fontId="1"/>
  </si>
  <si>
    <t>○○○○○○工事</t>
    <rPh sb="6" eb="8">
      <t>コウジ</t>
    </rPh>
    <phoneticPr fontId="1"/>
  </si>
  <si>
    <t>４週8休相当</t>
    <rPh sb="1" eb="2">
      <t>シュウ</t>
    </rPh>
    <rPh sb="3" eb="4">
      <t>キュウ</t>
    </rPh>
    <rPh sb="4" eb="6">
      <t>ソウトウ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</si>
</sst>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6"/>
      <color indexed="8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1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7" fillId="0" borderId="21" xfId="0" applyFont="1" applyBorder="1">
      <alignment vertical="center"/>
    </xf>
    <xf numFmtId="0" fontId="14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2" borderId="7" xfId="0" applyFont="1" applyFill="1" applyBorder="1" applyAlignment="1">
      <alignment horizontal="right" vertical="center"/>
    </xf>
    <xf numFmtId="0" fontId="3" fillId="2" borderId="21" xfId="0" applyFont="1" applyFill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5" xfId="0" applyFont="1" applyFill="1" applyBorder="1">
      <alignment vertical="center"/>
    </xf>
    <xf numFmtId="58" fontId="3" fillId="2" borderId="22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208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colors>
    <mruColors>
      <color rgb="FFFFCCFF"/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27711</xdr:rowOff>
    </xdr:from>
    <xdr:to>
      <xdr:col>36</xdr:col>
      <xdr:colOff>0</xdr:colOff>
      <xdr:row>86</xdr:row>
      <xdr:rowOff>290945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27293456"/>
          <a:ext cx="24688800" cy="21751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2036619</xdr:colOff>
      <xdr:row>0</xdr:row>
      <xdr:rowOff>69274</xdr:rowOff>
    </xdr:from>
    <xdr:to>
      <xdr:col>35</xdr:col>
      <xdr:colOff>498764</xdr:colOff>
      <xdr:row>1</xdr:row>
      <xdr:rowOff>41568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222692" y="69274"/>
          <a:ext cx="2299854" cy="6650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/>
            <a:t>記入例</a:t>
          </a:r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36</xdr:col>
      <xdr:colOff>0</xdr:colOff>
      <xdr:row>93</xdr:row>
      <xdr:rowOff>263234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4A5E26B-87E6-4332-9E5D-BEFD42C813C3}"/>
            </a:ext>
          </a:extLst>
        </xdr:cNvPr>
        <xdr:cNvCxnSpPr/>
      </xdr:nvCxnSpPr>
      <xdr:spPr>
        <a:xfrm>
          <a:off x="0" y="29496327"/>
          <a:ext cx="24688800" cy="21751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73</xdr:row>
      <xdr:rowOff>0</xdr:rowOff>
    </xdr:from>
    <xdr:to>
      <xdr:col>36</xdr:col>
      <xdr:colOff>0</xdr:colOff>
      <xdr:row>79</xdr:row>
      <xdr:rowOff>263235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9CCA9A7-39C3-4F8F-ABDE-B9461BEA7F72}"/>
            </a:ext>
          </a:extLst>
        </xdr:cNvPr>
        <xdr:cNvCxnSpPr/>
      </xdr:nvCxnSpPr>
      <xdr:spPr>
        <a:xfrm>
          <a:off x="0" y="25035164"/>
          <a:ext cx="24688800" cy="21751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</xdr:row>
      <xdr:rowOff>0</xdr:rowOff>
    </xdr:from>
    <xdr:to>
      <xdr:col>36</xdr:col>
      <xdr:colOff>0</xdr:colOff>
      <xdr:row>16</xdr:row>
      <xdr:rowOff>263234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7F05649-6F76-4865-A411-B59C90837F76}"/>
            </a:ext>
          </a:extLst>
        </xdr:cNvPr>
        <xdr:cNvCxnSpPr/>
      </xdr:nvCxnSpPr>
      <xdr:spPr>
        <a:xfrm>
          <a:off x="0" y="4959927"/>
          <a:ext cx="24688800" cy="21751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0</xdr:rowOff>
    </xdr:from>
    <xdr:to>
      <xdr:col>36</xdr:col>
      <xdr:colOff>0</xdr:colOff>
      <xdr:row>23</xdr:row>
      <xdr:rowOff>263235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C9C315C-4A9D-4D3D-B3A1-02EB9E8966E7}"/>
            </a:ext>
          </a:extLst>
        </xdr:cNvPr>
        <xdr:cNvCxnSpPr/>
      </xdr:nvCxnSpPr>
      <xdr:spPr>
        <a:xfrm>
          <a:off x="0" y="7190509"/>
          <a:ext cx="24688800" cy="21751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166255</xdr:colOff>
      <xdr:row>96</xdr:row>
      <xdr:rowOff>96982</xdr:rowOff>
    </xdr:from>
    <xdr:to>
      <xdr:col>36</xdr:col>
      <xdr:colOff>166255</xdr:colOff>
      <xdr:row>104</xdr:row>
      <xdr:rowOff>55416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DD5EA47-AB04-4951-98F1-876AE414F7A1}"/>
            </a:ext>
          </a:extLst>
        </xdr:cNvPr>
        <xdr:cNvCxnSpPr/>
      </xdr:nvCxnSpPr>
      <xdr:spPr>
        <a:xfrm>
          <a:off x="166255" y="32544327"/>
          <a:ext cx="24688800" cy="217516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5"/>
  <sheetViews>
    <sheetView showZeros="0" tabSelected="1" view="pageBreakPreview" zoomScale="55" zoomScaleNormal="70" zoomScaleSheetLayoutView="55" workbookViewId="0">
      <selection activeCell="K6" sqref="K6"/>
    </sheetView>
  </sheetViews>
  <sheetFormatPr defaultColWidth="3.69921875" defaultRowHeight="22.05" customHeight="1" x14ac:dyDescent="0.45"/>
  <cols>
    <col min="1" max="1" width="25.69921875" style="1" customWidth="1"/>
    <col min="2" max="2" width="30.69921875" style="1" customWidth="1"/>
    <col min="3" max="33" width="6.69921875" style="1" customWidth="1"/>
    <col min="34" max="34" width="39.69921875" style="2" customWidth="1"/>
    <col min="35" max="35" width="10.69921875" style="2" customWidth="1"/>
    <col min="36" max="36" width="8.69921875" style="2" customWidth="1"/>
    <col min="37" max="38" width="3.69921875" style="1"/>
    <col min="39" max="39" width="5.69921875" style="2" customWidth="1"/>
    <col min="40" max="40" width="25.69921875" style="1" customWidth="1"/>
    <col min="41" max="41" width="87.69921875" style="1" customWidth="1"/>
    <col min="42" max="16384" width="3.69921875" style="1"/>
  </cols>
  <sheetData>
    <row r="1" spans="1:41" ht="55.05" customHeight="1" x14ac:dyDescent="0.45"/>
    <row r="2" spans="1:41" ht="40.049999999999997" customHeight="1" x14ac:dyDescent="0.45">
      <c r="A2" s="88" t="s">
        <v>73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73"/>
      <c r="AE2" s="73"/>
      <c r="AF2" s="73"/>
      <c r="AG2" s="81"/>
      <c r="AH2" s="105" t="s">
        <v>21</v>
      </c>
      <c r="AI2" s="105"/>
      <c r="AJ2" s="105"/>
      <c r="AM2" s="72" t="s">
        <v>33</v>
      </c>
      <c r="AN2" s="54"/>
      <c r="AO2" s="55"/>
    </row>
    <row r="3" spans="1:41" ht="40.049999999999997" customHeight="1" x14ac:dyDescent="0.45">
      <c r="A3" s="93" t="s">
        <v>64</v>
      </c>
      <c r="B3" s="106" t="s">
        <v>95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7" t="s">
        <v>66</v>
      </c>
      <c r="AE3" s="107"/>
      <c r="AF3" s="107"/>
      <c r="AG3" s="107"/>
      <c r="AH3" s="108" t="s">
        <v>47</v>
      </c>
      <c r="AI3" s="108"/>
      <c r="AJ3" s="108"/>
      <c r="AM3" s="59" t="s">
        <v>9</v>
      </c>
      <c r="AN3" s="60" t="s">
        <v>51</v>
      </c>
      <c r="AO3" s="60"/>
    </row>
    <row r="4" spans="1:41" ht="40.049999999999997" customHeight="1" thickBot="1" x14ac:dyDescent="0.5">
      <c r="A4" s="93" t="s">
        <v>65</v>
      </c>
      <c r="B4" s="106" t="s">
        <v>46</v>
      </c>
      <c r="C4" s="106"/>
      <c r="D4" s="106"/>
      <c r="E4" s="106"/>
      <c r="F4" s="106"/>
      <c r="G4" s="106"/>
      <c r="H4" s="106"/>
      <c r="I4" s="106"/>
      <c r="J4" s="106"/>
      <c r="K4" s="109"/>
      <c r="L4" s="109"/>
      <c r="M4" s="106"/>
      <c r="N4" s="107" t="s">
        <v>20</v>
      </c>
      <c r="O4" s="107"/>
      <c r="P4" s="107"/>
      <c r="Q4" s="107"/>
      <c r="R4" s="110">
        <v>45444</v>
      </c>
      <c r="S4" s="111"/>
      <c r="T4" s="112"/>
      <c r="U4" s="112"/>
      <c r="V4" s="112"/>
      <c r="W4" s="94" t="s">
        <v>67</v>
      </c>
      <c r="X4" s="113">
        <v>45642</v>
      </c>
      <c r="Y4" s="113"/>
      <c r="Z4" s="113"/>
      <c r="AA4" s="113"/>
      <c r="AB4" s="113"/>
      <c r="AC4" s="114"/>
      <c r="AD4" s="115" t="s">
        <v>19</v>
      </c>
      <c r="AE4" s="115"/>
      <c r="AF4" s="115"/>
      <c r="AG4" s="115"/>
      <c r="AH4" s="108" t="s">
        <v>48</v>
      </c>
      <c r="AI4" s="108"/>
      <c r="AJ4" s="108"/>
      <c r="AM4" s="87" t="s">
        <v>36</v>
      </c>
      <c r="AN4" s="60" t="s">
        <v>52</v>
      </c>
      <c r="AO4" s="96" t="s">
        <v>60</v>
      </c>
    </row>
    <row r="5" spans="1:41" ht="40.049999999999997" customHeight="1" thickBot="1" x14ac:dyDescent="0.5">
      <c r="A5" s="3"/>
      <c r="B5" s="15"/>
      <c r="C5" s="4"/>
      <c r="D5" s="5"/>
      <c r="E5" s="5"/>
      <c r="F5" s="5"/>
      <c r="G5" s="5"/>
      <c r="H5" s="5"/>
      <c r="I5" s="5"/>
      <c r="J5" s="5"/>
      <c r="K5" s="116" t="s">
        <v>96</v>
      </c>
      <c r="L5" s="117"/>
      <c r="M5" s="117"/>
      <c r="N5" s="117"/>
      <c r="O5" s="117"/>
      <c r="P5" s="117"/>
      <c r="Q5" s="118"/>
      <c r="R5" s="119" t="s">
        <v>93</v>
      </c>
      <c r="S5" s="120"/>
      <c r="T5" s="84"/>
      <c r="U5" s="85" t="s">
        <v>68</v>
      </c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121"/>
      <c r="AI5" s="121"/>
      <c r="AJ5" s="121"/>
      <c r="AM5" s="59" t="s">
        <v>13</v>
      </c>
      <c r="AN5" s="60" t="s">
        <v>53</v>
      </c>
      <c r="AO5" s="60" t="s">
        <v>49</v>
      </c>
    </row>
    <row r="6" spans="1:41" ht="40.049999999999997" customHeight="1" x14ac:dyDescent="0.45">
      <c r="A6" s="2"/>
      <c r="B6" s="122" t="s">
        <v>25</v>
      </c>
      <c r="C6" s="92" t="s">
        <v>22</v>
      </c>
      <c r="D6" s="123" t="s">
        <v>14</v>
      </c>
      <c r="E6" s="123"/>
      <c r="F6" s="123"/>
      <c r="G6" s="123"/>
      <c r="H6" s="124">
        <f>AI14+AI21+AI28+AI35+AI42+AI49+AI56+AI63+AI70+AI77+AI84+AI91</f>
        <v>170</v>
      </c>
      <c r="I6" s="124"/>
      <c r="J6" s="74" t="s">
        <v>3</v>
      </c>
      <c r="K6" s="75"/>
      <c r="L6" s="67" t="s">
        <v>23</v>
      </c>
      <c r="M6" s="67" t="s">
        <v>24</v>
      </c>
      <c r="N6" s="125">
        <f>ROUNDUP($H$6*0.285,0)</f>
        <v>49</v>
      </c>
      <c r="O6" s="125"/>
      <c r="P6" s="64" t="s">
        <v>3</v>
      </c>
      <c r="Q6" s="76"/>
      <c r="R6" s="126" t="s">
        <v>61</v>
      </c>
      <c r="S6" s="127"/>
      <c r="T6" s="82"/>
      <c r="U6" s="86" t="s">
        <v>69</v>
      </c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7"/>
      <c r="AI6" s="97"/>
      <c r="AJ6" s="97"/>
      <c r="AM6" s="59" t="s">
        <v>12</v>
      </c>
      <c r="AN6" s="61" t="s">
        <v>54</v>
      </c>
      <c r="AO6" s="61" t="s">
        <v>50</v>
      </c>
    </row>
    <row r="7" spans="1:41" ht="40.049999999999997" customHeight="1" thickBot="1" x14ac:dyDescent="0.5">
      <c r="A7" s="2"/>
      <c r="B7" s="122"/>
      <c r="C7" s="62" t="s">
        <v>23</v>
      </c>
      <c r="D7" s="123" t="s">
        <v>15</v>
      </c>
      <c r="E7" s="123"/>
      <c r="F7" s="123"/>
      <c r="G7" s="123"/>
      <c r="H7" s="128">
        <f>AI15+AI22+AI29+AI36+AI43+AI50+AI57+AI64+AI71+AI78+AI85+AI92</f>
        <v>49</v>
      </c>
      <c r="I7" s="128"/>
      <c r="J7" s="77" t="s">
        <v>3</v>
      </c>
      <c r="K7" s="129" t="s">
        <v>94</v>
      </c>
      <c r="L7" s="130"/>
      <c r="M7" s="130"/>
      <c r="N7" s="130"/>
      <c r="O7" s="130"/>
      <c r="P7" s="130"/>
      <c r="Q7" s="131"/>
      <c r="R7" s="132" t="str">
        <f>IF(ISBLANK(B3),"",IF(H7&gt;=N6,"〇","×"))</f>
        <v>〇</v>
      </c>
      <c r="S7" s="133"/>
      <c r="T7" s="82"/>
      <c r="U7" s="86" t="s">
        <v>70</v>
      </c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7"/>
      <c r="AI7" s="97"/>
      <c r="AJ7" s="97"/>
      <c r="AM7" s="59" t="s">
        <v>10</v>
      </c>
      <c r="AN7" s="60" t="s">
        <v>55</v>
      </c>
      <c r="AO7" s="60" t="s">
        <v>58</v>
      </c>
    </row>
    <row r="8" spans="1:41" ht="40.049999999999997" customHeight="1" x14ac:dyDescent="0.45">
      <c r="A8" s="2"/>
      <c r="B8" s="134" t="s">
        <v>26</v>
      </c>
      <c r="C8" s="63" t="s">
        <v>22</v>
      </c>
      <c r="D8" s="135" t="s">
        <v>16</v>
      </c>
      <c r="E8" s="135"/>
      <c r="F8" s="135"/>
      <c r="G8" s="135"/>
      <c r="H8" s="136">
        <f>AI16+AI23+AI30+AI37+AI44+AI51+AI58+AI65+AI72+AI79+AI86+AI93</f>
        <v>159</v>
      </c>
      <c r="I8" s="136"/>
      <c r="J8" s="78" t="s">
        <v>3</v>
      </c>
      <c r="K8" s="79"/>
      <c r="L8" s="68" t="s">
        <v>23</v>
      </c>
      <c r="M8" s="68" t="s">
        <v>24</v>
      </c>
      <c r="N8" s="137">
        <f>ROUNDUP($H$8*0.285,0)</f>
        <v>46</v>
      </c>
      <c r="O8" s="137"/>
      <c r="P8" s="66" t="s">
        <v>3</v>
      </c>
      <c r="Q8" s="80"/>
      <c r="R8" s="138" t="s">
        <v>61</v>
      </c>
      <c r="S8" s="139"/>
      <c r="T8" s="83"/>
      <c r="U8" s="86" t="s">
        <v>71</v>
      </c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97"/>
      <c r="AI8" s="97"/>
      <c r="AJ8" s="97"/>
      <c r="AM8" s="59" t="s">
        <v>11</v>
      </c>
      <c r="AN8" s="60" t="s">
        <v>56</v>
      </c>
      <c r="AO8" s="60" t="s">
        <v>59</v>
      </c>
    </row>
    <row r="9" spans="1:41" ht="40.049999999999997" customHeight="1" thickBot="1" x14ac:dyDescent="0.5">
      <c r="A9" s="2"/>
      <c r="B9" s="134"/>
      <c r="C9" s="63" t="s">
        <v>23</v>
      </c>
      <c r="D9" s="135" t="s">
        <v>17</v>
      </c>
      <c r="E9" s="135"/>
      <c r="F9" s="135"/>
      <c r="G9" s="135"/>
      <c r="H9" s="140">
        <f>AI17+AI24+AI31+AI38+AI45+AI52+AI59+AI66+AI73+AI80+AI87+AI94</f>
        <v>46</v>
      </c>
      <c r="I9" s="140"/>
      <c r="J9" s="78" t="s">
        <v>3</v>
      </c>
      <c r="K9" s="141" t="s">
        <v>94</v>
      </c>
      <c r="L9" s="142"/>
      <c r="M9" s="142"/>
      <c r="N9" s="142"/>
      <c r="O9" s="142"/>
      <c r="P9" s="142"/>
      <c r="Q9" s="143"/>
      <c r="R9" s="144" t="str">
        <f>IF(ISBLANK(B3),"",IF(H9&gt;=N8,"〇","×"))</f>
        <v>〇</v>
      </c>
      <c r="S9" s="145"/>
      <c r="T9" s="83"/>
      <c r="U9" s="86" t="s">
        <v>72</v>
      </c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95"/>
      <c r="AI9" s="95"/>
      <c r="AJ9" s="95"/>
      <c r="AM9" s="59" t="s">
        <v>44</v>
      </c>
      <c r="AN9" s="61" t="s">
        <v>57</v>
      </c>
      <c r="AO9" s="61"/>
    </row>
    <row r="10" spans="1:41" ht="22.05" customHeight="1" x14ac:dyDescent="0.45">
      <c r="A10" s="2"/>
      <c r="AM10" s="59"/>
      <c r="AN10" s="61"/>
      <c r="AO10" s="61"/>
    </row>
    <row r="11" spans="1:41" ht="25.05" customHeight="1" x14ac:dyDescent="0.45">
      <c r="A11" s="115" t="s">
        <v>74</v>
      </c>
      <c r="B11" s="6" t="s">
        <v>28</v>
      </c>
      <c r="C11" s="24">
        <v>1</v>
      </c>
      <c r="D11" s="19">
        <f>C11+1</f>
        <v>2</v>
      </c>
      <c r="E11" s="19">
        <f t="shared" ref="E11:AF11" si="0">D11+1</f>
        <v>3</v>
      </c>
      <c r="F11" s="19">
        <f t="shared" si="0"/>
        <v>4</v>
      </c>
      <c r="G11" s="19">
        <f t="shared" si="0"/>
        <v>5</v>
      </c>
      <c r="H11" s="29">
        <f t="shared" si="0"/>
        <v>6</v>
      </c>
      <c r="I11" s="29">
        <f t="shared" si="0"/>
        <v>7</v>
      </c>
      <c r="J11" s="19">
        <f t="shared" si="0"/>
        <v>8</v>
      </c>
      <c r="K11" s="19">
        <f t="shared" si="0"/>
        <v>9</v>
      </c>
      <c r="L11" s="19">
        <f t="shared" si="0"/>
        <v>10</v>
      </c>
      <c r="M11" s="19">
        <f t="shared" si="0"/>
        <v>11</v>
      </c>
      <c r="N11" s="19">
        <f t="shared" si="0"/>
        <v>12</v>
      </c>
      <c r="O11" s="29">
        <f t="shared" si="0"/>
        <v>13</v>
      </c>
      <c r="P11" s="29">
        <f t="shared" si="0"/>
        <v>14</v>
      </c>
      <c r="Q11" s="19">
        <f t="shared" si="0"/>
        <v>15</v>
      </c>
      <c r="R11" s="19">
        <f t="shared" si="0"/>
        <v>16</v>
      </c>
      <c r="S11" s="19">
        <f t="shared" si="0"/>
        <v>17</v>
      </c>
      <c r="T11" s="19">
        <f t="shared" si="0"/>
        <v>18</v>
      </c>
      <c r="U11" s="19">
        <f t="shared" si="0"/>
        <v>19</v>
      </c>
      <c r="V11" s="29">
        <f t="shared" si="0"/>
        <v>20</v>
      </c>
      <c r="W11" s="29">
        <f t="shared" si="0"/>
        <v>21</v>
      </c>
      <c r="X11" s="19">
        <f t="shared" si="0"/>
        <v>22</v>
      </c>
      <c r="Y11" s="19">
        <f t="shared" si="0"/>
        <v>23</v>
      </c>
      <c r="Z11" s="19">
        <f t="shared" si="0"/>
        <v>24</v>
      </c>
      <c r="AA11" s="19">
        <f t="shared" si="0"/>
        <v>25</v>
      </c>
      <c r="AB11" s="19">
        <f t="shared" si="0"/>
        <v>26</v>
      </c>
      <c r="AC11" s="29">
        <f t="shared" si="0"/>
        <v>27</v>
      </c>
      <c r="AD11" s="29">
        <f t="shared" si="0"/>
        <v>28</v>
      </c>
      <c r="AE11" s="29">
        <f t="shared" si="0"/>
        <v>29</v>
      </c>
      <c r="AF11" s="19">
        <f t="shared" si="0"/>
        <v>30</v>
      </c>
      <c r="AG11" s="20"/>
      <c r="AH11" s="148" t="str">
        <f>A11</f>
        <v>令和6年4月</v>
      </c>
      <c r="AI11" s="149"/>
      <c r="AJ11" s="150"/>
    </row>
    <row r="12" spans="1:41" ht="25.05" customHeight="1" x14ac:dyDescent="0.45">
      <c r="A12" s="146"/>
      <c r="B12" s="7" t="s">
        <v>29</v>
      </c>
      <c r="C12" s="36" t="s">
        <v>4</v>
      </c>
      <c r="D12" s="36" t="s">
        <v>87</v>
      </c>
      <c r="E12" s="36" t="s">
        <v>88</v>
      </c>
      <c r="F12" s="36" t="s">
        <v>40</v>
      </c>
      <c r="G12" s="36" t="s">
        <v>41</v>
      </c>
      <c r="H12" s="31" t="s">
        <v>42</v>
      </c>
      <c r="I12" s="31" t="s">
        <v>18</v>
      </c>
      <c r="J12" s="36" t="s">
        <v>37</v>
      </c>
      <c r="K12" s="36" t="s">
        <v>38</v>
      </c>
      <c r="L12" s="36" t="s">
        <v>39</v>
      </c>
      <c r="M12" s="36" t="s">
        <v>40</v>
      </c>
      <c r="N12" s="36" t="s">
        <v>41</v>
      </c>
      <c r="O12" s="31" t="s">
        <v>42</v>
      </c>
      <c r="P12" s="31" t="s">
        <v>18</v>
      </c>
      <c r="Q12" s="36" t="s">
        <v>37</v>
      </c>
      <c r="R12" s="36" t="s">
        <v>38</v>
      </c>
      <c r="S12" s="36" t="s">
        <v>39</v>
      </c>
      <c r="T12" s="36" t="s">
        <v>40</v>
      </c>
      <c r="U12" s="36" t="s">
        <v>41</v>
      </c>
      <c r="V12" s="31" t="s">
        <v>42</v>
      </c>
      <c r="W12" s="31" t="s">
        <v>18</v>
      </c>
      <c r="X12" s="36" t="s">
        <v>37</v>
      </c>
      <c r="Y12" s="36" t="s">
        <v>38</v>
      </c>
      <c r="Z12" s="36" t="s">
        <v>39</v>
      </c>
      <c r="AA12" s="36" t="s">
        <v>40</v>
      </c>
      <c r="AB12" s="36" t="s">
        <v>41</v>
      </c>
      <c r="AC12" s="31" t="s">
        <v>42</v>
      </c>
      <c r="AD12" s="31" t="s">
        <v>18</v>
      </c>
      <c r="AE12" s="31" t="s">
        <v>37</v>
      </c>
      <c r="AF12" s="36" t="s">
        <v>38</v>
      </c>
      <c r="AG12" s="103"/>
      <c r="AH12" s="151"/>
      <c r="AI12" s="152"/>
      <c r="AJ12" s="153"/>
    </row>
    <row r="13" spans="1:41" ht="25.05" customHeight="1" x14ac:dyDescent="0.45">
      <c r="A13" s="146"/>
      <c r="B13" s="8" t="s">
        <v>30</v>
      </c>
      <c r="C13" s="25"/>
      <c r="D13" s="21"/>
      <c r="E13" s="21"/>
      <c r="F13" s="21"/>
      <c r="G13" s="21"/>
      <c r="H13" s="30"/>
      <c r="I13" s="30"/>
      <c r="J13" s="21"/>
      <c r="K13" s="21"/>
      <c r="L13" s="21"/>
      <c r="M13" s="21"/>
      <c r="N13" s="21"/>
      <c r="O13" s="30"/>
      <c r="P13" s="30"/>
      <c r="Q13" s="21"/>
      <c r="R13" s="21"/>
      <c r="S13" s="21"/>
      <c r="T13" s="21"/>
      <c r="U13" s="21"/>
      <c r="V13" s="30"/>
      <c r="W13" s="30"/>
      <c r="X13" s="21"/>
      <c r="Y13" s="21"/>
      <c r="Z13" s="21"/>
      <c r="AA13" s="21"/>
      <c r="AB13" s="21"/>
      <c r="AC13" s="30"/>
      <c r="AD13" s="30"/>
      <c r="AE13" s="32" t="s">
        <v>7</v>
      </c>
      <c r="AF13" s="21"/>
      <c r="AG13" s="23"/>
      <c r="AH13" s="151"/>
      <c r="AI13" s="152"/>
      <c r="AJ13" s="153"/>
    </row>
    <row r="14" spans="1:41" ht="25.05" customHeight="1" x14ac:dyDescent="0.45">
      <c r="A14" s="146"/>
      <c r="B14" s="6" t="s">
        <v>34</v>
      </c>
      <c r="C14" s="24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0"/>
      <c r="AH14" s="11" t="s">
        <v>14</v>
      </c>
      <c r="AI14" s="69"/>
      <c r="AJ14" s="12" t="s">
        <v>3</v>
      </c>
    </row>
    <row r="15" spans="1:41" ht="25.05" customHeight="1" x14ac:dyDescent="0.45">
      <c r="A15" s="146"/>
      <c r="B15" s="8" t="s">
        <v>31</v>
      </c>
      <c r="C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3"/>
      <c r="AH15" s="56" t="s">
        <v>15</v>
      </c>
      <c r="AI15" s="58"/>
      <c r="AJ15" s="57" t="s">
        <v>3</v>
      </c>
    </row>
    <row r="16" spans="1:41" ht="25.05" customHeight="1" x14ac:dyDescent="0.45">
      <c r="A16" s="146"/>
      <c r="B16" s="9" t="s">
        <v>35</v>
      </c>
      <c r="C16" s="24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20"/>
      <c r="AH16" s="13" t="s">
        <v>16</v>
      </c>
      <c r="AI16" s="70"/>
      <c r="AJ16" s="14" t="s">
        <v>3</v>
      </c>
    </row>
    <row r="17" spans="1:36" ht="25.05" customHeight="1" x14ac:dyDescent="0.45">
      <c r="A17" s="147"/>
      <c r="B17" s="10" t="s">
        <v>32</v>
      </c>
      <c r="C17" s="26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7"/>
      <c r="AH17" s="52" t="s">
        <v>17</v>
      </c>
      <c r="AI17" s="71"/>
      <c r="AJ17" s="53" t="s">
        <v>3</v>
      </c>
    </row>
    <row r="18" spans="1:36" ht="25.05" customHeight="1" x14ac:dyDescent="0.45">
      <c r="A18" s="115" t="s">
        <v>75</v>
      </c>
      <c r="B18" s="6" t="s">
        <v>28</v>
      </c>
      <c r="C18" s="24">
        <v>1</v>
      </c>
      <c r="D18" s="19">
        <f>C18+1</f>
        <v>2</v>
      </c>
      <c r="E18" s="29">
        <f t="shared" ref="E18:AG18" si="1">D18+1</f>
        <v>3</v>
      </c>
      <c r="F18" s="29">
        <f t="shared" si="1"/>
        <v>4</v>
      </c>
      <c r="G18" s="29">
        <f t="shared" si="1"/>
        <v>5</v>
      </c>
      <c r="H18" s="29">
        <f t="shared" si="1"/>
        <v>6</v>
      </c>
      <c r="I18" s="19">
        <f t="shared" si="1"/>
        <v>7</v>
      </c>
      <c r="J18" s="19">
        <f t="shared" si="1"/>
        <v>8</v>
      </c>
      <c r="K18" s="19">
        <f t="shared" si="1"/>
        <v>9</v>
      </c>
      <c r="L18" s="19">
        <f t="shared" si="1"/>
        <v>10</v>
      </c>
      <c r="M18" s="29">
        <f t="shared" si="1"/>
        <v>11</v>
      </c>
      <c r="N18" s="29">
        <f t="shared" si="1"/>
        <v>12</v>
      </c>
      <c r="O18" s="19">
        <f t="shared" si="1"/>
        <v>13</v>
      </c>
      <c r="P18" s="19">
        <f t="shared" si="1"/>
        <v>14</v>
      </c>
      <c r="Q18" s="19">
        <f t="shared" si="1"/>
        <v>15</v>
      </c>
      <c r="R18" s="19">
        <f t="shared" si="1"/>
        <v>16</v>
      </c>
      <c r="S18" s="19">
        <f t="shared" si="1"/>
        <v>17</v>
      </c>
      <c r="T18" s="29">
        <f t="shared" si="1"/>
        <v>18</v>
      </c>
      <c r="U18" s="29">
        <f t="shared" si="1"/>
        <v>19</v>
      </c>
      <c r="V18" s="19">
        <f t="shared" si="1"/>
        <v>20</v>
      </c>
      <c r="W18" s="19">
        <f t="shared" si="1"/>
        <v>21</v>
      </c>
      <c r="X18" s="19">
        <f t="shared" si="1"/>
        <v>22</v>
      </c>
      <c r="Y18" s="19">
        <f t="shared" si="1"/>
        <v>23</v>
      </c>
      <c r="Z18" s="19">
        <f t="shared" si="1"/>
        <v>24</v>
      </c>
      <c r="AA18" s="29">
        <f t="shared" si="1"/>
        <v>25</v>
      </c>
      <c r="AB18" s="29">
        <f t="shared" si="1"/>
        <v>26</v>
      </c>
      <c r="AC18" s="19">
        <f t="shared" si="1"/>
        <v>27</v>
      </c>
      <c r="AD18" s="19">
        <f t="shared" si="1"/>
        <v>28</v>
      </c>
      <c r="AE18" s="19">
        <f t="shared" si="1"/>
        <v>29</v>
      </c>
      <c r="AF18" s="19">
        <f t="shared" si="1"/>
        <v>30</v>
      </c>
      <c r="AG18" s="20">
        <f t="shared" si="1"/>
        <v>31</v>
      </c>
      <c r="AH18" s="148" t="str">
        <f>A18</f>
        <v>令和6年5月</v>
      </c>
      <c r="AI18" s="149"/>
      <c r="AJ18" s="150"/>
    </row>
    <row r="19" spans="1:36" ht="25.05" customHeight="1" x14ac:dyDescent="0.45">
      <c r="A19" s="146"/>
      <c r="B19" s="7" t="s">
        <v>29</v>
      </c>
      <c r="C19" s="36" t="s">
        <v>6</v>
      </c>
      <c r="D19" s="36" t="s">
        <v>0</v>
      </c>
      <c r="E19" s="31" t="s">
        <v>1</v>
      </c>
      <c r="F19" s="31" t="s">
        <v>42</v>
      </c>
      <c r="G19" s="31" t="s">
        <v>18</v>
      </c>
      <c r="H19" s="31" t="s">
        <v>37</v>
      </c>
      <c r="I19" s="36" t="s">
        <v>38</v>
      </c>
      <c r="J19" s="36" t="s">
        <v>39</v>
      </c>
      <c r="K19" s="36" t="s">
        <v>40</v>
      </c>
      <c r="L19" s="36" t="s">
        <v>41</v>
      </c>
      <c r="M19" s="31" t="s">
        <v>42</v>
      </c>
      <c r="N19" s="31" t="s">
        <v>18</v>
      </c>
      <c r="O19" s="36" t="s">
        <v>37</v>
      </c>
      <c r="P19" s="36" t="s">
        <v>38</v>
      </c>
      <c r="Q19" s="36" t="s">
        <v>39</v>
      </c>
      <c r="R19" s="36" t="s">
        <v>40</v>
      </c>
      <c r="S19" s="36" t="s">
        <v>41</v>
      </c>
      <c r="T19" s="31" t="s">
        <v>42</v>
      </c>
      <c r="U19" s="31" t="s">
        <v>18</v>
      </c>
      <c r="V19" s="36" t="s">
        <v>37</v>
      </c>
      <c r="W19" s="36" t="s">
        <v>38</v>
      </c>
      <c r="X19" s="36" t="s">
        <v>39</v>
      </c>
      <c r="Y19" s="36" t="s">
        <v>40</v>
      </c>
      <c r="Z19" s="36" t="s">
        <v>41</v>
      </c>
      <c r="AA19" s="31" t="s">
        <v>42</v>
      </c>
      <c r="AB19" s="31" t="s">
        <v>18</v>
      </c>
      <c r="AC19" s="36" t="s">
        <v>37</v>
      </c>
      <c r="AD19" s="36" t="s">
        <v>38</v>
      </c>
      <c r="AE19" s="36" t="s">
        <v>39</v>
      </c>
      <c r="AF19" s="36" t="s">
        <v>40</v>
      </c>
      <c r="AG19" s="36" t="s">
        <v>41</v>
      </c>
      <c r="AH19" s="151"/>
      <c r="AI19" s="152"/>
      <c r="AJ19" s="153"/>
    </row>
    <row r="20" spans="1:36" ht="25.05" customHeight="1" x14ac:dyDescent="0.45">
      <c r="A20" s="146"/>
      <c r="B20" s="8" t="s">
        <v>30</v>
      </c>
      <c r="C20" s="25"/>
      <c r="D20" s="21"/>
      <c r="E20" s="32" t="s">
        <v>7</v>
      </c>
      <c r="F20" s="32" t="s">
        <v>7</v>
      </c>
      <c r="G20" s="32" t="s">
        <v>7</v>
      </c>
      <c r="H20" s="32" t="s">
        <v>7</v>
      </c>
      <c r="I20" s="21"/>
      <c r="J20" s="21"/>
      <c r="K20" s="21"/>
      <c r="L20" s="21"/>
      <c r="M20" s="30"/>
      <c r="N20" s="30"/>
      <c r="O20" s="21"/>
      <c r="P20" s="21"/>
      <c r="Q20" s="21"/>
      <c r="R20" s="21"/>
      <c r="S20" s="21"/>
      <c r="T20" s="30"/>
      <c r="U20" s="30"/>
      <c r="V20" s="21"/>
      <c r="W20" s="21"/>
      <c r="X20" s="21"/>
      <c r="Y20" s="21"/>
      <c r="Z20" s="21"/>
      <c r="AA20" s="30"/>
      <c r="AB20" s="30"/>
      <c r="AC20" s="21"/>
      <c r="AD20" s="21"/>
      <c r="AE20" s="22"/>
      <c r="AF20" s="21"/>
      <c r="AG20" s="23"/>
      <c r="AH20" s="151"/>
      <c r="AI20" s="152"/>
      <c r="AJ20" s="153"/>
    </row>
    <row r="21" spans="1:36" ht="25.05" customHeight="1" x14ac:dyDescent="0.45">
      <c r="A21" s="146"/>
      <c r="B21" s="6" t="s">
        <v>34</v>
      </c>
      <c r="C21" s="24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20"/>
      <c r="AH21" s="11" t="s">
        <v>14</v>
      </c>
      <c r="AI21" s="69"/>
      <c r="AJ21" s="12" t="s">
        <v>18</v>
      </c>
    </row>
    <row r="22" spans="1:36" ht="25.05" customHeight="1" x14ac:dyDescent="0.45">
      <c r="A22" s="146"/>
      <c r="B22" s="8" t="s">
        <v>31</v>
      </c>
      <c r="C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3"/>
      <c r="AH22" s="56" t="s">
        <v>15</v>
      </c>
      <c r="AI22" s="58"/>
      <c r="AJ22" s="57" t="s">
        <v>18</v>
      </c>
    </row>
    <row r="23" spans="1:36" ht="25.05" customHeight="1" x14ac:dyDescent="0.45">
      <c r="A23" s="146"/>
      <c r="B23" s="9" t="s">
        <v>35</v>
      </c>
      <c r="C23" s="24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0"/>
      <c r="AH23" s="13" t="s">
        <v>16</v>
      </c>
      <c r="AI23" s="70"/>
      <c r="AJ23" s="14" t="s">
        <v>18</v>
      </c>
    </row>
    <row r="24" spans="1:36" ht="25.05" customHeight="1" x14ac:dyDescent="0.45">
      <c r="A24" s="147"/>
      <c r="B24" s="10" t="s">
        <v>32</v>
      </c>
      <c r="C24" s="26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7"/>
      <c r="AH24" s="52" t="s">
        <v>17</v>
      </c>
      <c r="AI24" s="71"/>
      <c r="AJ24" s="53" t="s">
        <v>18</v>
      </c>
    </row>
    <row r="25" spans="1:36" ht="25.05" customHeight="1" x14ac:dyDescent="0.45">
      <c r="A25" s="115" t="s">
        <v>76</v>
      </c>
      <c r="B25" s="6" t="s">
        <v>28</v>
      </c>
      <c r="C25" s="33">
        <v>1</v>
      </c>
      <c r="D25" s="29">
        <f>C25+1</f>
        <v>2</v>
      </c>
      <c r="E25" s="19">
        <f t="shared" ref="E25:AF25" si="2">D25+1</f>
        <v>3</v>
      </c>
      <c r="F25" s="19">
        <f t="shared" si="2"/>
        <v>4</v>
      </c>
      <c r="G25" s="19">
        <f t="shared" si="2"/>
        <v>5</v>
      </c>
      <c r="H25" s="19">
        <f t="shared" si="2"/>
        <v>6</v>
      </c>
      <c r="I25" s="19">
        <f t="shared" si="2"/>
        <v>7</v>
      </c>
      <c r="J25" s="29">
        <f t="shared" si="2"/>
        <v>8</v>
      </c>
      <c r="K25" s="29">
        <f t="shared" si="2"/>
        <v>9</v>
      </c>
      <c r="L25" s="19">
        <f t="shared" si="2"/>
        <v>10</v>
      </c>
      <c r="M25" s="19">
        <f t="shared" si="2"/>
        <v>11</v>
      </c>
      <c r="N25" s="19">
        <f t="shared" si="2"/>
        <v>12</v>
      </c>
      <c r="O25" s="19">
        <f t="shared" si="2"/>
        <v>13</v>
      </c>
      <c r="P25" s="19">
        <f t="shared" si="2"/>
        <v>14</v>
      </c>
      <c r="Q25" s="29">
        <f t="shared" si="2"/>
        <v>15</v>
      </c>
      <c r="R25" s="29">
        <f t="shared" si="2"/>
        <v>16</v>
      </c>
      <c r="S25" s="19">
        <f t="shared" si="2"/>
        <v>17</v>
      </c>
      <c r="T25" s="19">
        <f t="shared" si="2"/>
        <v>18</v>
      </c>
      <c r="U25" s="19">
        <f t="shared" si="2"/>
        <v>19</v>
      </c>
      <c r="V25" s="19">
        <f t="shared" si="2"/>
        <v>20</v>
      </c>
      <c r="W25" s="19">
        <f t="shared" si="2"/>
        <v>21</v>
      </c>
      <c r="X25" s="29">
        <f t="shared" si="2"/>
        <v>22</v>
      </c>
      <c r="Y25" s="29">
        <f t="shared" si="2"/>
        <v>23</v>
      </c>
      <c r="Z25" s="19">
        <f t="shared" si="2"/>
        <v>24</v>
      </c>
      <c r="AA25" s="19">
        <f t="shared" si="2"/>
        <v>25</v>
      </c>
      <c r="AB25" s="19">
        <f t="shared" si="2"/>
        <v>26</v>
      </c>
      <c r="AC25" s="19">
        <f t="shared" si="2"/>
        <v>27</v>
      </c>
      <c r="AD25" s="19">
        <f t="shared" si="2"/>
        <v>28</v>
      </c>
      <c r="AE25" s="29">
        <f t="shared" si="2"/>
        <v>29</v>
      </c>
      <c r="AF25" s="29">
        <f t="shared" si="2"/>
        <v>30</v>
      </c>
      <c r="AG25" s="20"/>
      <c r="AH25" s="148" t="str">
        <f>A25</f>
        <v>令和6年6月</v>
      </c>
      <c r="AI25" s="149"/>
      <c r="AJ25" s="150"/>
    </row>
    <row r="26" spans="1:36" ht="25.05" customHeight="1" x14ac:dyDescent="0.45">
      <c r="A26" s="146"/>
      <c r="B26" s="7" t="s">
        <v>29</v>
      </c>
      <c r="C26" s="31" t="s">
        <v>2</v>
      </c>
      <c r="D26" s="31" t="s">
        <v>89</v>
      </c>
      <c r="E26" s="36" t="s">
        <v>90</v>
      </c>
      <c r="F26" s="36" t="s">
        <v>38</v>
      </c>
      <c r="G26" s="36" t="s">
        <v>39</v>
      </c>
      <c r="H26" s="36" t="s">
        <v>40</v>
      </c>
      <c r="I26" s="36" t="s">
        <v>41</v>
      </c>
      <c r="J26" s="31" t="s">
        <v>42</v>
      </c>
      <c r="K26" s="31" t="s">
        <v>18</v>
      </c>
      <c r="L26" s="36" t="s">
        <v>37</v>
      </c>
      <c r="M26" s="36" t="s">
        <v>38</v>
      </c>
      <c r="N26" s="36" t="s">
        <v>39</v>
      </c>
      <c r="O26" s="36" t="s">
        <v>40</v>
      </c>
      <c r="P26" s="36" t="s">
        <v>41</v>
      </c>
      <c r="Q26" s="31" t="s">
        <v>42</v>
      </c>
      <c r="R26" s="31" t="s">
        <v>18</v>
      </c>
      <c r="S26" s="36" t="s">
        <v>37</v>
      </c>
      <c r="T26" s="36" t="s">
        <v>38</v>
      </c>
      <c r="U26" s="36" t="s">
        <v>39</v>
      </c>
      <c r="V26" s="36" t="s">
        <v>40</v>
      </c>
      <c r="W26" s="36" t="s">
        <v>41</v>
      </c>
      <c r="X26" s="31" t="s">
        <v>42</v>
      </c>
      <c r="Y26" s="31" t="s">
        <v>18</v>
      </c>
      <c r="Z26" s="36" t="s">
        <v>37</v>
      </c>
      <c r="AA26" s="36" t="s">
        <v>38</v>
      </c>
      <c r="AB26" s="36" t="s">
        <v>39</v>
      </c>
      <c r="AC26" s="36" t="s">
        <v>40</v>
      </c>
      <c r="AD26" s="36" t="s">
        <v>41</v>
      </c>
      <c r="AE26" s="31" t="s">
        <v>42</v>
      </c>
      <c r="AF26" s="31" t="s">
        <v>18</v>
      </c>
      <c r="AG26" s="46"/>
      <c r="AH26" s="151"/>
      <c r="AI26" s="152"/>
      <c r="AJ26" s="153"/>
    </row>
    <row r="27" spans="1:36" ht="25.05" customHeight="1" x14ac:dyDescent="0.45">
      <c r="A27" s="146"/>
      <c r="B27" s="8" t="s">
        <v>30</v>
      </c>
      <c r="C27" s="34"/>
      <c r="D27" s="30"/>
      <c r="E27" s="21"/>
      <c r="F27" s="21"/>
      <c r="G27" s="21"/>
      <c r="H27" s="21"/>
      <c r="I27" s="21"/>
      <c r="J27" s="30"/>
      <c r="K27" s="30"/>
      <c r="L27" s="21"/>
      <c r="M27" s="21"/>
      <c r="N27" s="21"/>
      <c r="O27" s="21"/>
      <c r="P27" s="21"/>
      <c r="Q27" s="30"/>
      <c r="R27" s="30"/>
      <c r="S27" s="21"/>
      <c r="T27" s="21"/>
      <c r="U27" s="21"/>
      <c r="V27" s="21"/>
      <c r="W27" s="21"/>
      <c r="X27" s="30"/>
      <c r="Y27" s="30"/>
      <c r="Z27" s="21"/>
      <c r="AA27" s="21"/>
      <c r="AB27" s="21"/>
      <c r="AC27" s="21"/>
      <c r="AD27" s="21"/>
      <c r="AE27" s="32"/>
      <c r="AF27" s="30"/>
      <c r="AG27" s="23"/>
      <c r="AH27" s="151"/>
      <c r="AI27" s="152"/>
      <c r="AJ27" s="153"/>
    </row>
    <row r="28" spans="1:36" ht="25.05" customHeight="1" x14ac:dyDescent="0.45">
      <c r="A28" s="146"/>
      <c r="B28" s="6" t="s">
        <v>34</v>
      </c>
      <c r="C28" s="24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 t="s">
        <v>9</v>
      </c>
      <c r="AD28" s="19"/>
      <c r="AE28" s="19" t="s">
        <v>36</v>
      </c>
      <c r="AF28" s="19" t="s">
        <v>36</v>
      </c>
      <c r="AG28" s="20"/>
      <c r="AH28" s="11" t="s">
        <v>14</v>
      </c>
      <c r="AI28" s="69">
        <v>4</v>
      </c>
      <c r="AJ28" s="12" t="s">
        <v>18</v>
      </c>
    </row>
    <row r="29" spans="1:36" ht="25.05" customHeight="1" x14ac:dyDescent="0.45">
      <c r="A29" s="146"/>
      <c r="B29" s="8" t="s">
        <v>31</v>
      </c>
      <c r="C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>
        <v>1</v>
      </c>
      <c r="AF29" s="21">
        <v>2</v>
      </c>
      <c r="AG29" s="23"/>
      <c r="AH29" s="56" t="s">
        <v>15</v>
      </c>
      <c r="AI29" s="58">
        <v>2</v>
      </c>
      <c r="AJ29" s="57" t="s">
        <v>18</v>
      </c>
    </row>
    <row r="30" spans="1:36" ht="25.05" customHeight="1" x14ac:dyDescent="0.45">
      <c r="A30" s="146"/>
      <c r="B30" s="9" t="s">
        <v>35</v>
      </c>
      <c r="C30" s="24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 t="s">
        <v>9</v>
      </c>
      <c r="AD30" s="19"/>
      <c r="AE30" s="19" t="s">
        <v>36</v>
      </c>
      <c r="AF30" s="19" t="s">
        <v>36</v>
      </c>
      <c r="AG30" s="20"/>
      <c r="AH30" s="13" t="s">
        <v>16</v>
      </c>
      <c r="AI30" s="70">
        <v>4</v>
      </c>
      <c r="AJ30" s="14" t="s">
        <v>18</v>
      </c>
    </row>
    <row r="31" spans="1:36" ht="25.05" customHeight="1" x14ac:dyDescent="0.45">
      <c r="A31" s="147"/>
      <c r="B31" s="10" t="s">
        <v>32</v>
      </c>
      <c r="C31" s="26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>
        <v>1</v>
      </c>
      <c r="AF31" s="22">
        <v>2</v>
      </c>
      <c r="AG31" s="27"/>
      <c r="AH31" s="52" t="s">
        <v>17</v>
      </c>
      <c r="AI31" s="71">
        <v>2</v>
      </c>
      <c r="AJ31" s="53" t="s">
        <v>18</v>
      </c>
    </row>
    <row r="32" spans="1:36" ht="25.05" customHeight="1" x14ac:dyDescent="0.45">
      <c r="A32" s="115" t="s">
        <v>77</v>
      </c>
      <c r="B32" s="6" t="s">
        <v>28</v>
      </c>
      <c r="C32" s="24">
        <v>1</v>
      </c>
      <c r="D32" s="19">
        <f t="shared" ref="D32:AF32" si="3">C32+1</f>
        <v>2</v>
      </c>
      <c r="E32" s="19">
        <f t="shared" si="3"/>
        <v>3</v>
      </c>
      <c r="F32" s="19">
        <f t="shared" si="3"/>
        <v>4</v>
      </c>
      <c r="G32" s="19">
        <f t="shared" si="3"/>
        <v>5</v>
      </c>
      <c r="H32" s="29">
        <f t="shared" si="3"/>
        <v>6</v>
      </c>
      <c r="I32" s="29">
        <f t="shared" si="3"/>
        <v>7</v>
      </c>
      <c r="J32" s="19">
        <f t="shared" si="3"/>
        <v>8</v>
      </c>
      <c r="K32" s="19">
        <f t="shared" si="3"/>
        <v>9</v>
      </c>
      <c r="L32" s="19">
        <f t="shared" si="3"/>
        <v>10</v>
      </c>
      <c r="M32" s="19">
        <f t="shared" si="3"/>
        <v>11</v>
      </c>
      <c r="N32" s="19">
        <f t="shared" si="3"/>
        <v>12</v>
      </c>
      <c r="O32" s="29">
        <f t="shared" si="3"/>
        <v>13</v>
      </c>
      <c r="P32" s="29">
        <f t="shared" si="3"/>
        <v>14</v>
      </c>
      <c r="Q32" s="29">
        <f t="shared" si="3"/>
        <v>15</v>
      </c>
      <c r="R32" s="19">
        <f t="shared" si="3"/>
        <v>16</v>
      </c>
      <c r="S32" s="19">
        <f t="shared" si="3"/>
        <v>17</v>
      </c>
      <c r="T32" s="19">
        <f t="shared" si="3"/>
        <v>18</v>
      </c>
      <c r="U32" s="19">
        <f t="shared" si="3"/>
        <v>19</v>
      </c>
      <c r="V32" s="29">
        <f t="shared" si="3"/>
        <v>20</v>
      </c>
      <c r="W32" s="29">
        <f t="shared" si="3"/>
        <v>21</v>
      </c>
      <c r="X32" s="19">
        <f t="shared" si="3"/>
        <v>22</v>
      </c>
      <c r="Y32" s="19">
        <f t="shared" si="3"/>
        <v>23</v>
      </c>
      <c r="Z32" s="19">
        <f t="shared" si="3"/>
        <v>24</v>
      </c>
      <c r="AA32" s="19">
        <f t="shared" si="3"/>
        <v>25</v>
      </c>
      <c r="AB32" s="19">
        <f t="shared" si="3"/>
        <v>26</v>
      </c>
      <c r="AC32" s="29">
        <f t="shared" si="3"/>
        <v>27</v>
      </c>
      <c r="AD32" s="29">
        <f t="shared" si="3"/>
        <v>28</v>
      </c>
      <c r="AE32" s="19">
        <f t="shared" si="3"/>
        <v>29</v>
      </c>
      <c r="AF32" s="19">
        <f t="shared" si="3"/>
        <v>30</v>
      </c>
      <c r="AG32" s="20">
        <v>31</v>
      </c>
      <c r="AH32" s="148" t="str">
        <f>A32</f>
        <v>令和6年7月</v>
      </c>
      <c r="AI32" s="149"/>
      <c r="AJ32" s="150"/>
    </row>
    <row r="33" spans="1:36" ht="25.05" customHeight="1" x14ac:dyDescent="0.45">
      <c r="A33" s="146"/>
      <c r="B33" s="7" t="s">
        <v>29</v>
      </c>
      <c r="C33" s="36" t="s">
        <v>4</v>
      </c>
      <c r="D33" s="36" t="s">
        <v>87</v>
      </c>
      <c r="E33" s="36" t="s">
        <v>88</v>
      </c>
      <c r="F33" s="36" t="s">
        <v>40</v>
      </c>
      <c r="G33" s="36" t="s">
        <v>41</v>
      </c>
      <c r="H33" s="31" t="s">
        <v>42</v>
      </c>
      <c r="I33" s="31" t="s">
        <v>18</v>
      </c>
      <c r="J33" s="36" t="s">
        <v>37</v>
      </c>
      <c r="K33" s="36" t="s">
        <v>38</v>
      </c>
      <c r="L33" s="36" t="s">
        <v>39</v>
      </c>
      <c r="M33" s="36" t="s">
        <v>40</v>
      </c>
      <c r="N33" s="36" t="s">
        <v>41</v>
      </c>
      <c r="O33" s="31" t="s">
        <v>42</v>
      </c>
      <c r="P33" s="31" t="s">
        <v>18</v>
      </c>
      <c r="Q33" s="31" t="s">
        <v>37</v>
      </c>
      <c r="R33" s="36" t="s">
        <v>38</v>
      </c>
      <c r="S33" s="36" t="s">
        <v>39</v>
      </c>
      <c r="T33" s="36" t="s">
        <v>40</v>
      </c>
      <c r="U33" s="36" t="s">
        <v>41</v>
      </c>
      <c r="V33" s="31" t="s">
        <v>42</v>
      </c>
      <c r="W33" s="31" t="s">
        <v>18</v>
      </c>
      <c r="X33" s="36" t="s">
        <v>37</v>
      </c>
      <c r="Y33" s="36" t="s">
        <v>38</v>
      </c>
      <c r="Z33" s="36" t="s">
        <v>39</v>
      </c>
      <c r="AA33" s="36" t="s">
        <v>40</v>
      </c>
      <c r="AB33" s="36" t="s">
        <v>41</v>
      </c>
      <c r="AC33" s="31" t="s">
        <v>42</v>
      </c>
      <c r="AD33" s="31" t="s">
        <v>18</v>
      </c>
      <c r="AE33" s="36" t="s">
        <v>37</v>
      </c>
      <c r="AF33" s="36" t="s">
        <v>38</v>
      </c>
      <c r="AG33" s="36" t="s">
        <v>39</v>
      </c>
      <c r="AH33" s="151"/>
      <c r="AI33" s="152"/>
      <c r="AJ33" s="153"/>
    </row>
    <row r="34" spans="1:36" ht="25.05" customHeight="1" x14ac:dyDescent="0.45">
      <c r="A34" s="146"/>
      <c r="B34" s="8" t="s">
        <v>30</v>
      </c>
      <c r="C34" s="25"/>
      <c r="D34" s="21"/>
      <c r="E34" s="21"/>
      <c r="F34" s="21"/>
      <c r="G34" s="21"/>
      <c r="H34" s="30"/>
      <c r="I34" s="30"/>
      <c r="J34" s="21"/>
      <c r="K34" s="21"/>
      <c r="L34" s="21"/>
      <c r="M34" s="21"/>
      <c r="N34" s="21"/>
      <c r="O34" s="30"/>
      <c r="P34" s="30"/>
      <c r="Q34" s="32" t="s">
        <v>8</v>
      </c>
      <c r="R34" s="21"/>
      <c r="S34" s="21"/>
      <c r="T34" s="22"/>
      <c r="U34" s="22"/>
      <c r="V34" s="30"/>
      <c r="W34" s="30"/>
      <c r="X34" s="22"/>
      <c r="Y34" s="22"/>
      <c r="Z34" s="21"/>
      <c r="AA34" s="21"/>
      <c r="AB34" s="21"/>
      <c r="AC34" s="30"/>
      <c r="AD34" s="30"/>
      <c r="AE34" s="22"/>
      <c r="AF34" s="21"/>
      <c r="AG34" s="23"/>
      <c r="AH34" s="151"/>
      <c r="AI34" s="152"/>
      <c r="AJ34" s="153"/>
    </row>
    <row r="35" spans="1:36" ht="25.05" customHeight="1" x14ac:dyDescent="0.45">
      <c r="A35" s="146"/>
      <c r="B35" s="6" t="s">
        <v>34</v>
      </c>
      <c r="C35" s="24"/>
      <c r="D35" s="19"/>
      <c r="E35" s="19"/>
      <c r="F35" s="19"/>
      <c r="G35" s="19"/>
      <c r="H35" s="19" t="s">
        <v>36</v>
      </c>
      <c r="I35" s="19" t="s">
        <v>36</v>
      </c>
      <c r="J35" s="19"/>
      <c r="K35" s="19"/>
      <c r="L35" s="19"/>
      <c r="M35" s="19"/>
      <c r="N35" s="19"/>
      <c r="O35" s="19"/>
      <c r="P35" s="19" t="s">
        <v>36</v>
      </c>
      <c r="Q35" s="19" t="s">
        <v>36</v>
      </c>
      <c r="R35" s="19"/>
      <c r="S35" s="19"/>
      <c r="T35" s="19"/>
      <c r="U35" s="19"/>
      <c r="V35" s="19" t="s">
        <v>36</v>
      </c>
      <c r="W35" s="19" t="s">
        <v>36</v>
      </c>
      <c r="X35" s="19"/>
      <c r="Y35" s="19"/>
      <c r="Z35" s="19"/>
      <c r="AA35" s="19"/>
      <c r="AB35" s="19"/>
      <c r="AC35" s="19" t="s">
        <v>36</v>
      </c>
      <c r="AD35" s="19" t="s">
        <v>36</v>
      </c>
      <c r="AE35" s="19"/>
      <c r="AF35" s="19"/>
      <c r="AG35" s="20"/>
      <c r="AH35" s="11" t="s">
        <v>14</v>
      </c>
      <c r="AI35" s="69">
        <v>31</v>
      </c>
      <c r="AJ35" s="12" t="s">
        <v>18</v>
      </c>
    </row>
    <row r="36" spans="1:36" ht="25.05" customHeight="1" x14ac:dyDescent="0.45">
      <c r="A36" s="146"/>
      <c r="B36" s="8" t="s">
        <v>31</v>
      </c>
      <c r="C36" s="25"/>
      <c r="D36" s="21"/>
      <c r="E36" s="21"/>
      <c r="F36" s="21"/>
      <c r="G36" s="21"/>
      <c r="H36" s="21">
        <v>3</v>
      </c>
      <c r="I36" s="21">
        <v>4</v>
      </c>
      <c r="J36" s="21"/>
      <c r="K36" s="21"/>
      <c r="L36" s="21"/>
      <c r="M36" s="21"/>
      <c r="N36" s="21"/>
      <c r="O36" s="21"/>
      <c r="P36" s="21">
        <v>5</v>
      </c>
      <c r="Q36" s="21">
        <v>6</v>
      </c>
      <c r="R36" s="21"/>
      <c r="S36" s="21"/>
      <c r="T36" s="21"/>
      <c r="U36" s="21"/>
      <c r="V36" s="21">
        <v>7</v>
      </c>
      <c r="W36" s="21">
        <v>8</v>
      </c>
      <c r="X36" s="21"/>
      <c r="Y36" s="21"/>
      <c r="Z36" s="21"/>
      <c r="AA36" s="21"/>
      <c r="AB36" s="21"/>
      <c r="AC36" s="21">
        <v>9</v>
      </c>
      <c r="AD36" s="21">
        <v>10</v>
      </c>
      <c r="AE36" s="21"/>
      <c r="AF36" s="21"/>
      <c r="AG36" s="23"/>
      <c r="AH36" s="56" t="s">
        <v>15</v>
      </c>
      <c r="AI36" s="58">
        <v>8</v>
      </c>
      <c r="AJ36" s="57" t="s">
        <v>18</v>
      </c>
    </row>
    <row r="37" spans="1:36" ht="25.05" customHeight="1" x14ac:dyDescent="0.45">
      <c r="A37" s="146"/>
      <c r="B37" s="9" t="s">
        <v>35</v>
      </c>
      <c r="C37" s="24"/>
      <c r="D37" s="19"/>
      <c r="E37" s="19"/>
      <c r="F37" s="19"/>
      <c r="G37" s="19"/>
      <c r="H37" s="19" t="s">
        <v>36</v>
      </c>
      <c r="I37" s="19" t="s">
        <v>36</v>
      </c>
      <c r="J37" s="19"/>
      <c r="K37" s="19"/>
      <c r="L37" s="19"/>
      <c r="M37" s="19"/>
      <c r="N37" s="19"/>
      <c r="O37" s="19"/>
      <c r="P37" s="19" t="s">
        <v>36</v>
      </c>
      <c r="Q37" s="19"/>
      <c r="R37" s="19"/>
      <c r="S37" s="19" t="s">
        <v>36</v>
      </c>
      <c r="T37" s="19"/>
      <c r="U37" s="19"/>
      <c r="V37" s="19" t="s">
        <v>36</v>
      </c>
      <c r="W37" s="19" t="s">
        <v>36</v>
      </c>
      <c r="X37" s="19"/>
      <c r="Y37" s="19"/>
      <c r="Z37" s="19"/>
      <c r="AA37" s="19"/>
      <c r="AB37" s="19"/>
      <c r="AC37" s="19" t="s">
        <v>36</v>
      </c>
      <c r="AD37" s="19" t="s">
        <v>36</v>
      </c>
      <c r="AE37" s="19"/>
      <c r="AF37" s="19"/>
      <c r="AG37" s="20"/>
      <c r="AH37" s="13" t="s">
        <v>16</v>
      </c>
      <c r="AI37" s="70">
        <v>31</v>
      </c>
      <c r="AJ37" s="14" t="s">
        <v>18</v>
      </c>
    </row>
    <row r="38" spans="1:36" ht="25.05" customHeight="1" x14ac:dyDescent="0.45">
      <c r="A38" s="147"/>
      <c r="B38" s="10" t="s">
        <v>32</v>
      </c>
      <c r="C38" s="26"/>
      <c r="D38" s="22"/>
      <c r="E38" s="22"/>
      <c r="F38" s="22"/>
      <c r="G38" s="22"/>
      <c r="H38" s="22">
        <v>3</v>
      </c>
      <c r="I38" s="22">
        <v>4</v>
      </c>
      <c r="J38" s="22"/>
      <c r="K38" s="22"/>
      <c r="L38" s="22"/>
      <c r="M38" s="22"/>
      <c r="N38" s="22"/>
      <c r="O38" s="22"/>
      <c r="P38" s="22">
        <v>5</v>
      </c>
      <c r="Q38" s="22"/>
      <c r="R38" s="22"/>
      <c r="S38" s="22">
        <v>6</v>
      </c>
      <c r="T38" s="22"/>
      <c r="U38" s="22"/>
      <c r="V38" s="22">
        <v>7</v>
      </c>
      <c r="W38" s="22">
        <v>8</v>
      </c>
      <c r="X38" s="22"/>
      <c r="Y38" s="22"/>
      <c r="Z38" s="22"/>
      <c r="AA38" s="22"/>
      <c r="AB38" s="22"/>
      <c r="AC38" s="22">
        <v>9</v>
      </c>
      <c r="AD38" s="22">
        <v>10</v>
      </c>
      <c r="AE38" s="22"/>
      <c r="AF38" s="22"/>
      <c r="AG38" s="27"/>
      <c r="AH38" s="52" t="s">
        <v>17</v>
      </c>
      <c r="AI38" s="71">
        <v>8</v>
      </c>
      <c r="AJ38" s="53" t="s">
        <v>18</v>
      </c>
    </row>
    <row r="39" spans="1:36" ht="25.05" customHeight="1" x14ac:dyDescent="0.45">
      <c r="A39" s="115" t="s">
        <v>78</v>
      </c>
      <c r="B39" s="6" t="s">
        <v>28</v>
      </c>
      <c r="C39" s="24">
        <v>1</v>
      </c>
      <c r="D39" s="19">
        <f t="shared" ref="D39:S88" si="4">C39+1</f>
        <v>2</v>
      </c>
      <c r="E39" s="29">
        <f t="shared" si="4"/>
        <v>3</v>
      </c>
      <c r="F39" s="29">
        <f t="shared" si="4"/>
        <v>4</v>
      </c>
      <c r="G39" s="19">
        <f t="shared" si="4"/>
        <v>5</v>
      </c>
      <c r="H39" s="19">
        <f t="shared" si="4"/>
        <v>6</v>
      </c>
      <c r="I39" s="19">
        <f t="shared" si="4"/>
        <v>7</v>
      </c>
      <c r="J39" s="19">
        <f t="shared" si="4"/>
        <v>8</v>
      </c>
      <c r="K39" s="19">
        <f t="shared" si="4"/>
        <v>9</v>
      </c>
      <c r="L39" s="29">
        <f t="shared" si="4"/>
        <v>10</v>
      </c>
      <c r="M39" s="29">
        <f t="shared" si="4"/>
        <v>11</v>
      </c>
      <c r="N39" s="29">
        <f t="shared" si="4"/>
        <v>12</v>
      </c>
      <c r="O39" s="19">
        <f t="shared" si="4"/>
        <v>13</v>
      </c>
      <c r="P39" s="19">
        <f t="shared" si="4"/>
        <v>14</v>
      </c>
      <c r="Q39" s="19">
        <f t="shared" si="4"/>
        <v>15</v>
      </c>
      <c r="R39" s="19">
        <f t="shared" si="4"/>
        <v>16</v>
      </c>
      <c r="S39" s="29">
        <f t="shared" si="4"/>
        <v>17</v>
      </c>
      <c r="T39" s="29">
        <f t="shared" ref="T39:AF39" si="5">S39+1</f>
        <v>18</v>
      </c>
      <c r="U39" s="19">
        <f t="shared" si="5"/>
        <v>19</v>
      </c>
      <c r="V39" s="19">
        <f t="shared" si="5"/>
        <v>20</v>
      </c>
      <c r="W39" s="19">
        <f t="shared" si="5"/>
        <v>21</v>
      </c>
      <c r="X39" s="19">
        <f t="shared" si="5"/>
        <v>22</v>
      </c>
      <c r="Y39" s="19">
        <f t="shared" si="5"/>
        <v>23</v>
      </c>
      <c r="Z39" s="29">
        <f t="shared" si="5"/>
        <v>24</v>
      </c>
      <c r="AA39" s="29">
        <f t="shared" si="5"/>
        <v>25</v>
      </c>
      <c r="AB39" s="19">
        <f t="shared" si="5"/>
        <v>26</v>
      </c>
      <c r="AC39" s="19">
        <f t="shared" si="5"/>
        <v>27</v>
      </c>
      <c r="AD39" s="19">
        <f t="shared" si="5"/>
        <v>28</v>
      </c>
      <c r="AE39" s="19">
        <f t="shared" si="5"/>
        <v>29</v>
      </c>
      <c r="AF39" s="19">
        <f t="shared" si="5"/>
        <v>30</v>
      </c>
      <c r="AG39" s="35">
        <v>31</v>
      </c>
      <c r="AH39" s="148" t="str">
        <f>A39</f>
        <v>令和6年8月</v>
      </c>
      <c r="AI39" s="149"/>
      <c r="AJ39" s="150"/>
    </row>
    <row r="40" spans="1:36" ht="25.05" customHeight="1" x14ac:dyDescent="0.45">
      <c r="A40" s="146"/>
      <c r="B40" s="7" t="s">
        <v>29</v>
      </c>
      <c r="C40" s="36" t="s">
        <v>0</v>
      </c>
      <c r="D40" s="36" t="s">
        <v>91</v>
      </c>
      <c r="E40" s="31" t="s">
        <v>86</v>
      </c>
      <c r="F40" s="31" t="s">
        <v>18</v>
      </c>
      <c r="G40" s="36" t="s">
        <v>37</v>
      </c>
      <c r="H40" s="36" t="s">
        <v>38</v>
      </c>
      <c r="I40" s="36" t="s">
        <v>39</v>
      </c>
      <c r="J40" s="36" t="s">
        <v>40</v>
      </c>
      <c r="K40" s="36" t="s">
        <v>41</v>
      </c>
      <c r="L40" s="31" t="s">
        <v>42</v>
      </c>
      <c r="M40" s="31" t="s">
        <v>18</v>
      </c>
      <c r="N40" s="31" t="s">
        <v>37</v>
      </c>
      <c r="O40" s="36" t="s">
        <v>38</v>
      </c>
      <c r="P40" s="36" t="s">
        <v>39</v>
      </c>
      <c r="Q40" s="36" t="s">
        <v>40</v>
      </c>
      <c r="R40" s="36" t="s">
        <v>41</v>
      </c>
      <c r="S40" s="31" t="s">
        <v>42</v>
      </c>
      <c r="T40" s="31" t="s">
        <v>18</v>
      </c>
      <c r="U40" s="36" t="s">
        <v>37</v>
      </c>
      <c r="V40" s="36" t="s">
        <v>38</v>
      </c>
      <c r="W40" s="36" t="s">
        <v>39</v>
      </c>
      <c r="X40" s="36" t="s">
        <v>40</v>
      </c>
      <c r="Y40" s="36" t="s">
        <v>41</v>
      </c>
      <c r="Z40" s="31" t="s">
        <v>42</v>
      </c>
      <c r="AA40" s="31" t="s">
        <v>18</v>
      </c>
      <c r="AB40" s="36" t="s">
        <v>37</v>
      </c>
      <c r="AC40" s="36" t="s">
        <v>38</v>
      </c>
      <c r="AD40" s="36" t="s">
        <v>39</v>
      </c>
      <c r="AE40" s="36" t="s">
        <v>40</v>
      </c>
      <c r="AF40" s="36" t="s">
        <v>41</v>
      </c>
      <c r="AG40" s="31" t="s">
        <v>42</v>
      </c>
      <c r="AH40" s="151"/>
      <c r="AI40" s="152"/>
      <c r="AJ40" s="153"/>
    </row>
    <row r="41" spans="1:36" ht="25.05" customHeight="1" x14ac:dyDescent="0.45">
      <c r="A41" s="146"/>
      <c r="B41" s="8" t="s">
        <v>30</v>
      </c>
      <c r="C41" s="37"/>
      <c r="D41" s="38"/>
      <c r="E41" s="39"/>
      <c r="F41" s="39"/>
      <c r="G41" s="38"/>
      <c r="H41" s="38"/>
      <c r="I41" s="38"/>
      <c r="J41" s="38"/>
      <c r="K41" s="104"/>
      <c r="L41" s="39"/>
      <c r="M41" s="32"/>
      <c r="N41" s="32" t="s">
        <v>8</v>
      </c>
      <c r="O41" s="38"/>
      <c r="P41" s="38"/>
      <c r="Q41" s="38"/>
      <c r="R41" s="38"/>
      <c r="S41" s="39"/>
      <c r="T41" s="39"/>
      <c r="U41" s="38"/>
      <c r="V41" s="38"/>
      <c r="W41" s="38"/>
      <c r="X41" s="38"/>
      <c r="Y41" s="38"/>
      <c r="Z41" s="39"/>
      <c r="AA41" s="39"/>
      <c r="AB41" s="38"/>
      <c r="AC41" s="38"/>
      <c r="AD41" s="38"/>
      <c r="AE41" s="38"/>
      <c r="AF41" s="38"/>
      <c r="AG41" s="40"/>
      <c r="AH41" s="154" t="s">
        <v>63</v>
      </c>
      <c r="AI41" s="155"/>
      <c r="AJ41" s="156"/>
    </row>
    <row r="42" spans="1:36" ht="25.05" customHeight="1" x14ac:dyDescent="0.45">
      <c r="A42" s="146"/>
      <c r="B42" s="6" t="s">
        <v>34</v>
      </c>
      <c r="C42" s="24"/>
      <c r="D42" s="19"/>
      <c r="E42" s="19" t="s">
        <v>36</v>
      </c>
      <c r="F42" s="19" t="s">
        <v>36</v>
      </c>
      <c r="G42" s="19"/>
      <c r="H42" s="19"/>
      <c r="I42" s="19"/>
      <c r="J42" s="19"/>
      <c r="K42" s="19"/>
      <c r="L42" s="19"/>
      <c r="M42" s="19"/>
      <c r="N42" s="19" t="s">
        <v>36</v>
      </c>
      <c r="O42" s="19" t="s">
        <v>13</v>
      </c>
      <c r="P42" s="19" t="s">
        <v>13</v>
      </c>
      <c r="Q42" s="19" t="s">
        <v>13</v>
      </c>
      <c r="R42" s="19" t="s">
        <v>36</v>
      </c>
      <c r="S42" s="19" t="s">
        <v>36</v>
      </c>
      <c r="T42" s="19"/>
      <c r="U42" s="19"/>
      <c r="V42" s="19"/>
      <c r="W42" s="19"/>
      <c r="X42" s="19"/>
      <c r="Y42" s="19"/>
      <c r="Z42" s="19" t="s">
        <v>36</v>
      </c>
      <c r="AA42" s="19" t="s">
        <v>36</v>
      </c>
      <c r="AB42" s="19"/>
      <c r="AC42" s="19"/>
      <c r="AD42" s="19"/>
      <c r="AE42" s="19"/>
      <c r="AF42" s="19"/>
      <c r="AG42" s="20"/>
      <c r="AH42" s="11" t="s">
        <v>14</v>
      </c>
      <c r="AI42" s="69">
        <v>28</v>
      </c>
      <c r="AJ42" s="12" t="s">
        <v>18</v>
      </c>
    </row>
    <row r="43" spans="1:36" ht="25.05" customHeight="1" x14ac:dyDescent="0.45">
      <c r="A43" s="146"/>
      <c r="B43" s="8" t="s">
        <v>31</v>
      </c>
      <c r="C43" s="25"/>
      <c r="D43" s="21"/>
      <c r="E43" s="21">
        <v>11</v>
      </c>
      <c r="F43" s="21">
        <v>12</v>
      </c>
      <c r="G43" s="21"/>
      <c r="H43" s="21"/>
      <c r="I43" s="21"/>
      <c r="J43" s="21"/>
      <c r="K43" s="21"/>
      <c r="L43" s="21"/>
      <c r="M43" s="21"/>
      <c r="N43" s="21">
        <v>13</v>
      </c>
      <c r="O43" s="21"/>
      <c r="P43" s="21"/>
      <c r="Q43" s="21"/>
      <c r="R43" s="21">
        <v>14</v>
      </c>
      <c r="S43" s="21">
        <v>15</v>
      </c>
      <c r="T43" s="21"/>
      <c r="U43" s="21"/>
      <c r="V43" s="21"/>
      <c r="W43" s="21"/>
      <c r="X43" s="21"/>
      <c r="Y43" s="21"/>
      <c r="Z43" s="21">
        <v>16</v>
      </c>
      <c r="AA43" s="21">
        <v>17</v>
      </c>
      <c r="AB43" s="21"/>
      <c r="AC43" s="21"/>
      <c r="AD43" s="21"/>
      <c r="AE43" s="21"/>
      <c r="AF43" s="21"/>
      <c r="AG43" s="23"/>
      <c r="AH43" s="56" t="s">
        <v>15</v>
      </c>
      <c r="AI43" s="58">
        <v>7</v>
      </c>
      <c r="AJ43" s="57" t="s">
        <v>18</v>
      </c>
    </row>
    <row r="44" spans="1:36" ht="25.05" customHeight="1" x14ac:dyDescent="0.45">
      <c r="A44" s="146"/>
      <c r="B44" s="9" t="s">
        <v>35</v>
      </c>
      <c r="C44" s="24"/>
      <c r="D44" s="19"/>
      <c r="E44" s="19" t="s">
        <v>36</v>
      </c>
      <c r="F44" s="19"/>
      <c r="G44" s="19"/>
      <c r="H44" s="19"/>
      <c r="I44" s="19" t="s">
        <v>36</v>
      </c>
      <c r="J44" s="19"/>
      <c r="K44" s="19"/>
      <c r="L44" s="19"/>
      <c r="M44" s="19"/>
      <c r="N44" s="19" t="s">
        <v>36</v>
      </c>
      <c r="O44" s="19" t="s">
        <v>13</v>
      </c>
      <c r="P44" s="19" t="s">
        <v>13</v>
      </c>
      <c r="Q44" s="19" t="s">
        <v>13</v>
      </c>
      <c r="R44" s="19" t="s">
        <v>36</v>
      </c>
      <c r="S44" s="19" t="s">
        <v>36</v>
      </c>
      <c r="T44" s="19"/>
      <c r="U44" s="19"/>
      <c r="V44" s="19"/>
      <c r="W44" s="19"/>
      <c r="X44" s="19"/>
      <c r="Y44" s="19"/>
      <c r="Z44" s="19"/>
      <c r="AA44" s="19" t="s">
        <v>36</v>
      </c>
      <c r="AB44" s="19" t="s">
        <v>36</v>
      </c>
      <c r="AC44" s="19"/>
      <c r="AD44" s="19"/>
      <c r="AE44" s="19"/>
      <c r="AF44" s="19"/>
      <c r="AG44" s="20"/>
      <c r="AH44" s="13" t="s">
        <v>16</v>
      </c>
      <c r="AI44" s="70">
        <v>28</v>
      </c>
      <c r="AJ44" s="14" t="s">
        <v>18</v>
      </c>
    </row>
    <row r="45" spans="1:36" ht="25.05" customHeight="1" x14ac:dyDescent="0.45">
      <c r="A45" s="147"/>
      <c r="B45" s="10" t="s">
        <v>32</v>
      </c>
      <c r="C45" s="26"/>
      <c r="D45" s="22"/>
      <c r="E45" s="22">
        <v>11</v>
      </c>
      <c r="F45" s="22"/>
      <c r="G45" s="22"/>
      <c r="H45" s="22"/>
      <c r="I45" s="22">
        <v>12</v>
      </c>
      <c r="J45" s="22"/>
      <c r="K45" s="22"/>
      <c r="L45" s="22"/>
      <c r="M45" s="22"/>
      <c r="N45" s="22">
        <v>13</v>
      </c>
      <c r="O45" s="22"/>
      <c r="P45" s="22"/>
      <c r="Q45" s="22"/>
      <c r="R45" s="22">
        <v>14</v>
      </c>
      <c r="S45" s="22">
        <v>15</v>
      </c>
      <c r="T45" s="22"/>
      <c r="U45" s="22"/>
      <c r="V45" s="22"/>
      <c r="W45" s="22"/>
      <c r="X45" s="22"/>
      <c r="Y45" s="22"/>
      <c r="Z45" s="22"/>
      <c r="AA45" s="22">
        <v>16</v>
      </c>
      <c r="AB45" s="22">
        <v>17</v>
      </c>
      <c r="AC45" s="22"/>
      <c r="AD45" s="22"/>
      <c r="AE45" s="22"/>
      <c r="AF45" s="22"/>
      <c r="AG45" s="27"/>
      <c r="AH45" s="52" t="s">
        <v>17</v>
      </c>
      <c r="AI45" s="71">
        <v>7</v>
      </c>
      <c r="AJ45" s="53" t="s">
        <v>18</v>
      </c>
    </row>
    <row r="46" spans="1:36" ht="25.05" customHeight="1" x14ac:dyDescent="0.45">
      <c r="A46" s="115" t="s">
        <v>79</v>
      </c>
      <c r="B46" s="6" t="s">
        <v>28</v>
      </c>
      <c r="C46" s="48">
        <v>1</v>
      </c>
      <c r="D46" s="43">
        <f t="shared" si="4"/>
        <v>2</v>
      </c>
      <c r="E46" s="43">
        <f t="shared" si="4"/>
        <v>3</v>
      </c>
      <c r="F46" s="43">
        <f t="shared" si="4"/>
        <v>4</v>
      </c>
      <c r="G46" s="43">
        <f t="shared" si="4"/>
        <v>5</v>
      </c>
      <c r="H46" s="43">
        <f t="shared" si="4"/>
        <v>6</v>
      </c>
      <c r="I46" s="44">
        <f t="shared" si="4"/>
        <v>7</v>
      </c>
      <c r="J46" s="44">
        <f t="shared" si="4"/>
        <v>8</v>
      </c>
      <c r="K46" s="43">
        <f t="shared" si="4"/>
        <v>9</v>
      </c>
      <c r="L46" s="43">
        <f t="shared" si="4"/>
        <v>10</v>
      </c>
      <c r="M46" s="43">
        <f t="shared" si="4"/>
        <v>11</v>
      </c>
      <c r="N46" s="43">
        <f t="shared" si="4"/>
        <v>12</v>
      </c>
      <c r="O46" s="43">
        <f t="shared" si="4"/>
        <v>13</v>
      </c>
      <c r="P46" s="44">
        <f t="shared" si="4"/>
        <v>14</v>
      </c>
      <c r="Q46" s="44">
        <f t="shared" si="4"/>
        <v>15</v>
      </c>
      <c r="R46" s="44">
        <f t="shared" si="4"/>
        <v>16</v>
      </c>
      <c r="S46" s="43">
        <f t="shared" si="4"/>
        <v>17</v>
      </c>
      <c r="T46" s="43">
        <f t="shared" ref="T46:AF46" si="6">S46+1</f>
        <v>18</v>
      </c>
      <c r="U46" s="43">
        <f t="shared" si="6"/>
        <v>19</v>
      </c>
      <c r="V46" s="43">
        <f t="shared" si="6"/>
        <v>20</v>
      </c>
      <c r="W46" s="44">
        <f t="shared" si="6"/>
        <v>21</v>
      </c>
      <c r="X46" s="44">
        <f t="shared" si="6"/>
        <v>22</v>
      </c>
      <c r="Y46" s="44">
        <f t="shared" si="6"/>
        <v>23</v>
      </c>
      <c r="Z46" s="43">
        <f t="shared" si="6"/>
        <v>24</v>
      </c>
      <c r="AA46" s="43">
        <f t="shared" si="6"/>
        <v>25</v>
      </c>
      <c r="AB46" s="43">
        <f t="shared" si="6"/>
        <v>26</v>
      </c>
      <c r="AC46" s="43">
        <f t="shared" si="6"/>
        <v>27</v>
      </c>
      <c r="AD46" s="44">
        <f t="shared" si="6"/>
        <v>28</v>
      </c>
      <c r="AE46" s="44">
        <f t="shared" si="6"/>
        <v>29</v>
      </c>
      <c r="AF46" s="43">
        <f t="shared" si="6"/>
        <v>30</v>
      </c>
      <c r="AG46" s="45"/>
      <c r="AH46" s="148" t="str">
        <f>A46</f>
        <v>令和6年9月</v>
      </c>
      <c r="AI46" s="149"/>
      <c r="AJ46" s="150"/>
    </row>
    <row r="47" spans="1:36" ht="25.05" customHeight="1" x14ac:dyDescent="0.45">
      <c r="A47" s="146"/>
      <c r="B47" s="7" t="s">
        <v>29</v>
      </c>
      <c r="C47" s="31" t="s">
        <v>3</v>
      </c>
      <c r="D47" s="36" t="s">
        <v>90</v>
      </c>
      <c r="E47" s="36" t="s">
        <v>87</v>
      </c>
      <c r="F47" s="36" t="s">
        <v>39</v>
      </c>
      <c r="G47" s="36" t="s">
        <v>40</v>
      </c>
      <c r="H47" s="36" t="s">
        <v>41</v>
      </c>
      <c r="I47" s="31" t="s">
        <v>42</v>
      </c>
      <c r="J47" s="31" t="s">
        <v>18</v>
      </c>
      <c r="K47" s="36" t="s">
        <v>37</v>
      </c>
      <c r="L47" s="36" t="s">
        <v>38</v>
      </c>
      <c r="M47" s="36" t="s">
        <v>39</v>
      </c>
      <c r="N47" s="36" t="s">
        <v>40</v>
      </c>
      <c r="O47" s="36" t="s">
        <v>41</v>
      </c>
      <c r="P47" s="31" t="s">
        <v>42</v>
      </c>
      <c r="Q47" s="31" t="s">
        <v>18</v>
      </c>
      <c r="R47" s="31" t="s">
        <v>37</v>
      </c>
      <c r="S47" s="36" t="s">
        <v>38</v>
      </c>
      <c r="T47" s="36" t="s">
        <v>39</v>
      </c>
      <c r="U47" s="36" t="s">
        <v>40</v>
      </c>
      <c r="V47" s="36" t="s">
        <v>41</v>
      </c>
      <c r="W47" s="31" t="s">
        <v>42</v>
      </c>
      <c r="X47" s="31" t="s">
        <v>18</v>
      </c>
      <c r="Y47" s="31" t="s">
        <v>37</v>
      </c>
      <c r="Z47" s="36" t="s">
        <v>38</v>
      </c>
      <c r="AA47" s="36" t="s">
        <v>39</v>
      </c>
      <c r="AB47" s="36" t="s">
        <v>40</v>
      </c>
      <c r="AC47" s="36" t="s">
        <v>41</v>
      </c>
      <c r="AD47" s="31" t="s">
        <v>42</v>
      </c>
      <c r="AE47" s="31" t="s">
        <v>18</v>
      </c>
      <c r="AF47" s="36" t="s">
        <v>37</v>
      </c>
      <c r="AG47" s="46"/>
      <c r="AH47" s="151"/>
      <c r="AI47" s="152"/>
      <c r="AJ47" s="153"/>
    </row>
    <row r="48" spans="1:36" ht="25.05" customHeight="1" x14ac:dyDescent="0.45">
      <c r="A48" s="146"/>
      <c r="B48" s="8" t="s">
        <v>30</v>
      </c>
      <c r="C48" s="47"/>
      <c r="D48" s="38"/>
      <c r="E48" s="38"/>
      <c r="F48" s="38"/>
      <c r="G48" s="38"/>
      <c r="H48" s="38"/>
      <c r="I48" s="39"/>
      <c r="J48" s="39"/>
      <c r="K48" s="38"/>
      <c r="L48" s="38"/>
      <c r="M48" s="38"/>
      <c r="N48" s="38"/>
      <c r="O48" s="38"/>
      <c r="P48" s="39"/>
      <c r="Q48" s="39"/>
      <c r="R48" s="32" t="s">
        <v>8</v>
      </c>
      <c r="S48" s="38"/>
      <c r="T48" s="38"/>
      <c r="U48" s="22"/>
      <c r="V48" s="22"/>
      <c r="W48" s="39"/>
      <c r="X48" s="39"/>
      <c r="Y48" s="32" t="s">
        <v>8</v>
      </c>
      <c r="Z48" s="38"/>
      <c r="AA48" s="38"/>
      <c r="AB48" s="38"/>
      <c r="AC48" s="38"/>
      <c r="AD48" s="39"/>
      <c r="AE48" s="39"/>
      <c r="AF48" s="38"/>
      <c r="AG48" s="41"/>
      <c r="AH48" s="151"/>
      <c r="AI48" s="152"/>
      <c r="AJ48" s="153"/>
    </row>
    <row r="49" spans="1:36" ht="25.05" customHeight="1" x14ac:dyDescent="0.45">
      <c r="A49" s="146"/>
      <c r="B49" s="6" t="s">
        <v>34</v>
      </c>
      <c r="C49" s="24" t="s">
        <v>36</v>
      </c>
      <c r="D49" s="19"/>
      <c r="E49" s="19"/>
      <c r="F49" s="19"/>
      <c r="G49" s="19"/>
      <c r="H49" s="19"/>
      <c r="I49" s="19" t="s">
        <v>36</v>
      </c>
      <c r="J49" s="19" t="s">
        <v>36</v>
      </c>
      <c r="K49" s="19"/>
      <c r="L49" s="19"/>
      <c r="M49" s="19"/>
      <c r="N49" s="19"/>
      <c r="O49" s="19"/>
      <c r="P49" s="19"/>
      <c r="Q49" s="19" t="s">
        <v>36</v>
      </c>
      <c r="R49" s="19" t="s">
        <v>36</v>
      </c>
      <c r="S49" s="19"/>
      <c r="T49" s="19"/>
      <c r="U49" s="19"/>
      <c r="V49" s="19"/>
      <c r="W49" s="19" t="s">
        <v>36</v>
      </c>
      <c r="X49" s="19" t="s">
        <v>36</v>
      </c>
      <c r="Y49" s="19"/>
      <c r="Z49" s="19"/>
      <c r="AA49" s="19"/>
      <c r="AB49" s="19"/>
      <c r="AC49" s="19"/>
      <c r="AD49" s="19" t="s">
        <v>36</v>
      </c>
      <c r="AE49" s="19" t="s">
        <v>36</v>
      </c>
      <c r="AF49" s="19"/>
      <c r="AG49" s="20"/>
      <c r="AH49" s="11" t="s">
        <v>14</v>
      </c>
      <c r="AI49" s="69">
        <v>30</v>
      </c>
      <c r="AJ49" s="12" t="s">
        <v>18</v>
      </c>
    </row>
    <row r="50" spans="1:36" ht="25.05" customHeight="1" x14ac:dyDescent="0.45">
      <c r="A50" s="146"/>
      <c r="B50" s="8" t="s">
        <v>31</v>
      </c>
      <c r="C50" s="25">
        <v>18</v>
      </c>
      <c r="D50" s="21"/>
      <c r="E50" s="21"/>
      <c r="F50" s="21"/>
      <c r="G50" s="21"/>
      <c r="H50" s="21"/>
      <c r="I50" s="21">
        <v>19</v>
      </c>
      <c r="J50" s="21">
        <v>20</v>
      </c>
      <c r="K50" s="21"/>
      <c r="L50" s="21"/>
      <c r="M50" s="21"/>
      <c r="N50" s="21"/>
      <c r="O50" s="21"/>
      <c r="P50" s="21"/>
      <c r="Q50" s="21">
        <v>21</v>
      </c>
      <c r="R50" s="21">
        <v>22</v>
      </c>
      <c r="S50" s="21"/>
      <c r="T50" s="21"/>
      <c r="U50" s="21"/>
      <c r="V50" s="21"/>
      <c r="W50" s="21">
        <v>23</v>
      </c>
      <c r="X50" s="21">
        <v>24</v>
      </c>
      <c r="Y50" s="21"/>
      <c r="Z50" s="21"/>
      <c r="AA50" s="21"/>
      <c r="AB50" s="21"/>
      <c r="AC50" s="21"/>
      <c r="AD50" s="21">
        <v>25</v>
      </c>
      <c r="AE50" s="21">
        <v>26</v>
      </c>
      <c r="AF50" s="21"/>
      <c r="AG50" s="23"/>
      <c r="AH50" s="56" t="s">
        <v>15</v>
      </c>
      <c r="AI50" s="58">
        <v>9</v>
      </c>
      <c r="AJ50" s="57" t="s">
        <v>18</v>
      </c>
    </row>
    <row r="51" spans="1:36" ht="25.05" customHeight="1" x14ac:dyDescent="0.45">
      <c r="A51" s="146"/>
      <c r="B51" s="9" t="s">
        <v>35</v>
      </c>
      <c r="C51" s="24" t="s">
        <v>36</v>
      </c>
      <c r="D51" s="19"/>
      <c r="E51" s="19"/>
      <c r="F51" s="19"/>
      <c r="G51" s="19"/>
      <c r="H51" s="19"/>
      <c r="I51" s="19" t="s">
        <v>36</v>
      </c>
      <c r="J51" s="19" t="s">
        <v>36</v>
      </c>
      <c r="K51" s="19"/>
      <c r="L51" s="19"/>
      <c r="M51" s="19"/>
      <c r="N51" s="19"/>
      <c r="O51" s="19"/>
      <c r="P51" s="19"/>
      <c r="Q51" s="19" t="s">
        <v>36</v>
      </c>
      <c r="R51" s="19" t="s">
        <v>36</v>
      </c>
      <c r="S51" s="19"/>
      <c r="T51" s="19"/>
      <c r="U51" s="19"/>
      <c r="V51" s="19"/>
      <c r="W51" s="19"/>
      <c r="X51" s="19" t="s">
        <v>36</v>
      </c>
      <c r="Y51" s="19" t="s">
        <v>36</v>
      </c>
      <c r="Z51" s="19"/>
      <c r="AA51" s="19"/>
      <c r="AB51" s="19"/>
      <c r="AC51" s="19"/>
      <c r="AD51" s="19"/>
      <c r="AE51" s="19" t="s">
        <v>36</v>
      </c>
      <c r="AF51" s="19"/>
      <c r="AG51" s="20"/>
      <c r="AH51" s="13" t="s">
        <v>16</v>
      </c>
      <c r="AI51" s="70">
        <v>30</v>
      </c>
      <c r="AJ51" s="14" t="s">
        <v>18</v>
      </c>
    </row>
    <row r="52" spans="1:36" ht="25.05" customHeight="1" x14ac:dyDescent="0.45">
      <c r="A52" s="147"/>
      <c r="B52" s="10" t="s">
        <v>32</v>
      </c>
      <c r="C52" s="26">
        <v>18</v>
      </c>
      <c r="D52" s="22"/>
      <c r="E52" s="22"/>
      <c r="F52" s="22"/>
      <c r="G52" s="22"/>
      <c r="H52" s="22"/>
      <c r="I52" s="22">
        <v>19</v>
      </c>
      <c r="J52" s="22">
        <v>20</v>
      </c>
      <c r="K52" s="22"/>
      <c r="L52" s="22"/>
      <c r="M52" s="22"/>
      <c r="N52" s="22"/>
      <c r="O52" s="22"/>
      <c r="P52" s="22"/>
      <c r="Q52" s="22">
        <v>21</v>
      </c>
      <c r="R52" s="22">
        <v>22</v>
      </c>
      <c r="S52" s="22"/>
      <c r="T52" s="22"/>
      <c r="U52" s="22"/>
      <c r="V52" s="22"/>
      <c r="W52" s="22"/>
      <c r="X52" s="22">
        <v>23</v>
      </c>
      <c r="Y52" s="22">
        <v>24</v>
      </c>
      <c r="Z52" s="22"/>
      <c r="AA52" s="22"/>
      <c r="AB52" s="22"/>
      <c r="AC52" s="22"/>
      <c r="AD52" s="22"/>
      <c r="AE52" s="22">
        <v>25</v>
      </c>
      <c r="AF52" s="22"/>
      <c r="AG52" s="27"/>
      <c r="AH52" s="52" t="s">
        <v>17</v>
      </c>
      <c r="AI52" s="71">
        <v>8</v>
      </c>
      <c r="AJ52" s="53" t="s">
        <v>18</v>
      </c>
    </row>
    <row r="53" spans="1:36" ht="25.05" customHeight="1" x14ac:dyDescent="0.45">
      <c r="A53" s="115" t="s">
        <v>80</v>
      </c>
      <c r="B53" s="6" t="s">
        <v>28</v>
      </c>
      <c r="C53" s="42">
        <v>1</v>
      </c>
      <c r="D53" s="43">
        <f t="shared" si="4"/>
        <v>2</v>
      </c>
      <c r="E53" s="43">
        <f t="shared" si="4"/>
        <v>3</v>
      </c>
      <c r="F53" s="43">
        <f t="shared" si="4"/>
        <v>4</v>
      </c>
      <c r="G53" s="44">
        <f t="shared" si="4"/>
        <v>5</v>
      </c>
      <c r="H53" s="44">
        <f t="shared" si="4"/>
        <v>6</v>
      </c>
      <c r="I53" s="43">
        <f t="shared" si="4"/>
        <v>7</v>
      </c>
      <c r="J53" s="43">
        <f t="shared" si="4"/>
        <v>8</v>
      </c>
      <c r="K53" s="43">
        <f t="shared" si="4"/>
        <v>9</v>
      </c>
      <c r="L53" s="43">
        <f t="shared" si="4"/>
        <v>10</v>
      </c>
      <c r="M53" s="43">
        <f t="shared" si="4"/>
        <v>11</v>
      </c>
      <c r="N53" s="44">
        <f t="shared" si="4"/>
        <v>12</v>
      </c>
      <c r="O53" s="44">
        <f t="shared" si="4"/>
        <v>13</v>
      </c>
      <c r="P53" s="44">
        <f t="shared" si="4"/>
        <v>14</v>
      </c>
      <c r="Q53" s="43">
        <f t="shared" si="4"/>
        <v>15</v>
      </c>
      <c r="R53" s="43">
        <f t="shared" si="4"/>
        <v>16</v>
      </c>
      <c r="S53" s="43">
        <f t="shared" si="4"/>
        <v>17</v>
      </c>
      <c r="T53" s="43">
        <f t="shared" ref="T53:AF53" si="7">S53+1</f>
        <v>18</v>
      </c>
      <c r="U53" s="44">
        <f t="shared" si="7"/>
        <v>19</v>
      </c>
      <c r="V53" s="44">
        <f t="shared" si="7"/>
        <v>20</v>
      </c>
      <c r="W53" s="43">
        <f t="shared" si="7"/>
        <v>21</v>
      </c>
      <c r="X53" s="43">
        <f t="shared" si="7"/>
        <v>22</v>
      </c>
      <c r="Y53" s="43">
        <f t="shared" si="7"/>
        <v>23</v>
      </c>
      <c r="Z53" s="43">
        <f t="shared" si="7"/>
        <v>24</v>
      </c>
      <c r="AA53" s="43">
        <f t="shared" si="7"/>
        <v>25</v>
      </c>
      <c r="AB53" s="44">
        <f t="shared" si="7"/>
        <v>26</v>
      </c>
      <c r="AC53" s="44">
        <f t="shared" si="7"/>
        <v>27</v>
      </c>
      <c r="AD53" s="43">
        <f t="shared" si="7"/>
        <v>28</v>
      </c>
      <c r="AE53" s="43">
        <f t="shared" si="7"/>
        <v>29</v>
      </c>
      <c r="AF53" s="43">
        <f t="shared" si="7"/>
        <v>30</v>
      </c>
      <c r="AG53" s="45">
        <v>31</v>
      </c>
      <c r="AH53" s="148" t="str">
        <f>A53</f>
        <v>令和6年10月</v>
      </c>
      <c r="AI53" s="149"/>
      <c r="AJ53" s="150"/>
    </row>
    <row r="54" spans="1:36" ht="25.05" customHeight="1" x14ac:dyDescent="0.45">
      <c r="A54" s="146"/>
      <c r="B54" s="7" t="s">
        <v>29</v>
      </c>
      <c r="C54" s="36" t="s">
        <v>5</v>
      </c>
      <c r="D54" s="36" t="s">
        <v>88</v>
      </c>
      <c r="E54" s="36" t="s">
        <v>92</v>
      </c>
      <c r="F54" s="36" t="s">
        <v>41</v>
      </c>
      <c r="G54" s="31" t="s">
        <v>42</v>
      </c>
      <c r="H54" s="31" t="s">
        <v>18</v>
      </c>
      <c r="I54" s="36" t="s">
        <v>37</v>
      </c>
      <c r="J54" s="36" t="s">
        <v>38</v>
      </c>
      <c r="K54" s="36" t="s">
        <v>39</v>
      </c>
      <c r="L54" s="36" t="s">
        <v>40</v>
      </c>
      <c r="M54" s="36" t="s">
        <v>41</v>
      </c>
      <c r="N54" s="31" t="s">
        <v>42</v>
      </c>
      <c r="O54" s="31" t="s">
        <v>18</v>
      </c>
      <c r="P54" s="31" t="s">
        <v>37</v>
      </c>
      <c r="Q54" s="36" t="s">
        <v>38</v>
      </c>
      <c r="R54" s="36" t="s">
        <v>39</v>
      </c>
      <c r="S54" s="36" t="s">
        <v>40</v>
      </c>
      <c r="T54" s="36" t="s">
        <v>41</v>
      </c>
      <c r="U54" s="31" t="s">
        <v>42</v>
      </c>
      <c r="V54" s="31" t="s">
        <v>18</v>
      </c>
      <c r="W54" s="36" t="s">
        <v>37</v>
      </c>
      <c r="X54" s="36" t="s">
        <v>38</v>
      </c>
      <c r="Y54" s="36" t="s">
        <v>39</v>
      </c>
      <c r="Z54" s="36" t="s">
        <v>40</v>
      </c>
      <c r="AA54" s="36" t="s">
        <v>41</v>
      </c>
      <c r="AB54" s="31" t="s">
        <v>42</v>
      </c>
      <c r="AC54" s="31" t="s">
        <v>18</v>
      </c>
      <c r="AD54" s="36" t="s">
        <v>37</v>
      </c>
      <c r="AE54" s="36" t="s">
        <v>38</v>
      </c>
      <c r="AF54" s="36" t="s">
        <v>39</v>
      </c>
      <c r="AG54" s="36" t="s">
        <v>40</v>
      </c>
      <c r="AH54" s="151"/>
      <c r="AI54" s="152"/>
      <c r="AJ54" s="153"/>
    </row>
    <row r="55" spans="1:36" ht="25.05" customHeight="1" x14ac:dyDescent="0.45">
      <c r="A55" s="146"/>
      <c r="B55" s="8" t="s">
        <v>30</v>
      </c>
      <c r="C55" s="37"/>
      <c r="D55" s="38"/>
      <c r="E55" s="38"/>
      <c r="F55" s="38"/>
      <c r="G55" s="39"/>
      <c r="H55" s="39"/>
      <c r="I55" s="38"/>
      <c r="J55" s="38"/>
      <c r="K55" s="38"/>
      <c r="L55" s="22"/>
      <c r="M55" s="38"/>
      <c r="N55" s="39"/>
      <c r="O55" s="39"/>
      <c r="P55" s="32" t="s">
        <v>8</v>
      </c>
      <c r="Q55" s="38"/>
      <c r="R55" s="38"/>
      <c r="S55" s="38"/>
      <c r="T55" s="38"/>
      <c r="U55" s="39"/>
      <c r="V55" s="39"/>
      <c r="W55" s="38"/>
      <c r="X55" s="38"/>
      <c r="Y55" s="38"/>
      <c r="Z55" s="38"/>
      <c r="AA55" s="38"/>
      <c r="AB55" s="39"/>
      <c r="AC55" s="39"/>
      <c r="AD55" s="38"/>
      <c r="AE55" s="38"/>
      <c r="AF55" s="38"/>
      <c r="AG55" s="41"/>
      <c r="AH55" s="151"/>
      <c r="AI55" s="152"/>
      <c r="AJ55" s="153"/>
    </row>
    <row r="56" spans="1:36" ht="25.05" customHeight="1" x14ac:dyDescent="0.45">
      <c r="A56" s="146"/>
      <c r="B56" s="6" t="s">
        <v>34</v>
      </c>
      <c r="C56" s="24"/>
      <c r="D56" s="19"/>
      <c r="E56" s="19"/>
      <c r="F56" s="19"/>
      <c r="G56" s="19" t="s">
        <v>36</v>
      </c>
      <c r="H56" s="19" t="s">
        <v>36</v>
      </c>
      <c r="I56" s="19"/>
      <c r="J56" s="19"/>
      <c r="K56" s="19"/>
      <c r="L56" s="19"/>
      <c r="M56" s="19"/>
      <c r="N56" s="19"/>
      <c r="O56" s="19" t="s">
        <v>36</v>
      </c>
      <c r="P56" s="19" t="s">
        <v>36</v>
      </c>
      <c r="Q56" s="19"/>
      <c r="R56" s="19"/>
      <c r="S56" s="19"/>
      <c r="T56" s="19"/>
      <c r="U56" s="19" t="s">
        <v>36</v>
      </c>
      <c r="V56" s="19" t="s">
        <v>36</v>
      </c>
      <c r="W56" s="19"/>
      <c r="X56" s="19"/>
      <c r="Y56" s="19"/>
      <c r="Z56" s="19"/>
      <c r="AA56" s="19"/>
      <c r="AB56" s="19" t="s">
        <v>36</v>
      </c>
      <c r="AC56" s="19" t="s">
        <v>36</v>
      </c>
      <c r="AD56" s="19"/>
      <c r="AE56" s="19"/>
      <c r="AF56" s="19"/>
      <c r="AG56" s="20"/>
      <c r="AH56" s="11" t="s">
        <v>14</v>
      </c>
      <c r="AI56" s="69">
        <v>31</v>
      </c>
      <c r="AJ56" s="12" t="s">
        <v>18</v>
      </c>
    </row>
    <row r="57" spans="1:36" ht="25.05" customHeight="1" x14ac:dyDescent="0.45">
      <c r="A57" s="146"/>
      <c r="B57" s="8" t="s">
        <v>31</v>
      </c>
      <c r="C57" s="25"/>
      <c r="D57" s="21"/>
      <c r="E57" s="21"/>
      <c r="F57" s="21"/>
      <c r="G57" s="21">
        <v>27</v>
      </c>
      <c r="H57" s="21">
        <v>28</v>
      </c>
      <c r="I57" s="21"/>
      <c r="J57" s="21"/>
      <c r="K57" s="21"/>
      <c r="L57" s="21"/>
      <c r="M57" s="21"/>
      <c r="N57" s="21"/>
      <c r="O57" s="21">
        <v>29</v>
      </c>
      <c r="P57" s="21">
        <v>30</v>
      </c>
      <c r="Q57" s="21"/>
      <c r="R57" s="21"/>
      <c r="S57" s="21"/>
      <c r="T57" s="21"/>
      <c r="U57" s="21">
        <v>31</v>
      </c>
      <c r="V57" s="21">
        <v>32</v>
      </c>
      <c r="W57" s="21"/>
      <c r="X57" s="21"/>
      <c r="Y57" s="21"/>
      <c r="Z57" s="21"/>
      <c r="AA57" s="21"/>
      <c r="AB57" s="21">
        <v>33</v>
      </c>
      <c r="AC57" s="21">
        <v>34</v>
      </c>
      <c r="AD57" s="21"/>
      <c r="AE57" s="21"/>
      <c r="AF57" s="21"/>
      <c r="AG57" s="23"/>
      <c r="AH57" s="56" t="s">
        <v>15</v>
      </c>
      <c r="AI57" s="58">
        <v>8</v>
      </c>
      <c r="AJ57" s="57" t="s">
        <v>18</v>
      </c>
    </row>
    <row r="58" spans="1:36" ht="25.05" customHeight="1" x14ac:dyDescent="0.45">
      <c r="A58" s="146"/>
      <c r="B58" s="9" t="s">
        <v>35</v>
      </c>
      <c r="C58" s="24"/>
      <c r="D58" s="19" t="s">
        <v>36</v>
      </c>
      <c r="E58" s="19"/>
      <c r="F58" s="19"/>
      <c r="G58" s="19"/>
      <c r="H58" s="19" t="s">
        <v>36</v>
      </c>
      <c r="I58" s="19"/>
      <c r="J58" s="19"/>
      <c r="K58" s="19" t="s">
        <v>36</v>
      </c>
      <c r="L58" s="19"/>
      <c r="M58" s="19"/>
      <c r="N58" s="19"/>
      <c r="O58" s="19" t="s">
        <v>36</v>
      </c>
      <c r="P58" s="19" t="s">
        <v>36</v>
      </c>
      <c r="Q58" s="19"/>
      <c r="R58" s="19"/>
      <c r="S58" s="19"/>
      <c r="T58" s="19"/>
      <c r="U58" s="19" t="s">
        <v>36</v>
      </c>
      <c r="V58" s="19" t="s">
        <v>36</v>
      </c>
      <c r="W58" s="19"/>
      <c r="X58" s="19"/>
      <c r="Y58" s="19"/>
      <c r="Z58" s="19"/>
      <c r="AA58" s="19"/>
      <c r="AB58" s="19" t="s">
        <v>36</v>
      </c>
      <c r="AC58" s="19" t="s">
        <v>36</v>
      </c>
      <c r="AD58" s="19"/>
      <c r="AE58" s="19"/>
      <c r="AF58" s="19"/>
      <c r="AG58" s="20"/>
      <c r="AH58" s="13" t="s">
        <v>16</v>
      </c>
      <c r="AI58" s="70">
        <v>31</v>
      </c>
      <c r="AJ58" s="14" t="s">
        <v>18</v>
      </c>
    </row>
    <row r="59" spans="1:36" ht="25.05" customHeight="1" x14ac:dyDescent="0.45">
      <c r="A59" s="147"/>
      <c r="B59" s="10" t="s">
        <v>32</v>
      </c>
      <c r="C59" s="26"/>
      <c r="D59" s="22">
        <v>26</v>
      </c>
      <c r="E59" s="22"/>
      <c r="F59" s="22"/>
      <c r="G59" s="22"/>
      <c r="H59" s="22">
        <v>27</v>
      </c>
      <c r="I59" s="22"/>
      <c r="J59" s="22"/>
      <c r="K59" s="22">
        <v>28</v>
      </c>
      <c r="L59" s="22"/>
      <c r="M59" s="22"/>
      <c r="N59" s="22"/>
      <c r="O59" s="22">
        <v>29</v>
      </c>
      <c r="P59" s="22">
        <v>30</v>
      </c>
      <c r="Q59" s="22"/>
      <c r="R59" s="22"/>
      <c r="S59" s="22"/>
      <c r="T59" s="22"/>
      <c r="U59" s="22">
        <v>31</v>
      </c>
      <c r="V59" s="22">
        <v>32</v>
      </c>
      <c r="W59" s="22"/>
      <c r="X59" s="22"/>
      <c r="Y59" s="22"/>
      <c r="Z59" s="22"/>
      <c r="AA59" s="22"/>
      <c r="AB59" s="22">
        <v>33</v>
      </c>
      <c r="AC59" s="22">
        <v>34</v>
      </c>
      <c r="AD59" s="22"/>
      <c r="AE59" s="22"/>
      <c r="AF59" s="22"/>
      <c r="AG59" s="27"/>
      <c r="AH59" s="52" t="s">
        <v>17</v>
      </c>
      <c r="AI59" s="71">
        <v>9</v>
      </c>
      <c r="AJ59" s="53" t="s">
        <v>18</v>
      </c>
    </row>
    <row r="60" spans="1:36" ht="25.05" customHeight="1" x14ac:dyDescent="0.45">
      <c r="A60" s="115" t="s">
        <v>81</v>
      </c>
      <c r="B60" s="6" t="s">
        <v>28</v>
      </c>
      <c r="C60" s="42">
        <v>1</v>
      </c>
      <c r="D60" s="44">
        <f t="shared" si="4"/>
        <v>2</v>
      </c>
      <c r="E60" s="44">
        <f t="shared" si="4"/>
        <v>3</v>
      </c>
      <c r="F60" s="44">
        <f t="shared" si="4"/>
        <v>4</v>
      </c>
      <c r="G60" s="43">
        <f t="shared" si="4"/>
        <v>5</v>
      </c>
      <c r="H60" s="43">
        <f t="shared" si="4"/>
        <v>6</v>
      </c>
      <c r="I60" s="43">
        <f t="shared" si="4"/>
        <v>7</v>
      </c>
      <c r="J60" s="43">
        <f t="shared" si="4"/>
        <v>8</v>
      </c>
      <c r="K60" s="44">
        <f t="shared" si="4"/>
        <v>9</v>
      </c>
      <c r="L60" s="44">
        <f t="shared" si="4"/>
        <v>10</v>
      </c>
      <c r="M60" s="43">
        <f t="shared" si="4"/>
        <v>11</v>
      </c>
      <c r="N60" s="43">
        <f t="shared" si="4"/>
        <v>12</v>
      </c>
      <c r="O60" s="43">
        <f t="shared" si="4"/>
        <v>13</v>
      </c>
      <c r="P60" s="43">
        <f t="shared" si="4"/>
        <v>14</v>
      </c>
      <c r="Q60" s="43">
        <f t="shared" si="4"/>
        <v>15</v>
      </c>
      <c r="R60" s="44">
        <f t="shared" si="4"/>
        <v>16</v>
      </c>
      <c r="S60" s="44">
        <f t="shared" si="4"/>
        <v>17</v>
      </c>
      <c r="T60" s="43">
        <f t="shared" ref="T60:AF60" si="8">S60+1</f>
        <v>18</v>
      </c>
      <c r="U60" s="43">
        <f t="shared" si="8"/>
        <v>19</v>
      </c>
      <c r="V60" s="43">
        <f t="shared" si="8"/>
        <v>20</v>
      </c>
      <c r="W60" s="43">
        <f t="shared" si="8"/>
        <v>21</v>
      </c>
      <c r="X60" s="43">
        <f t="shared" si="8"/>
        <v>22</v>
      </c>
      <c r="Y60" s="44">
        <f t="shared" si="8"/>
        <v>23</v>
      </c>
      <c r="Z60" s="44">
        <f t="shared" si="8"/>
        <v>24</v>
      </c>
      <c r="AA60" s="43">
        <f t="shared" si="8"/>
        <v>25</v>
      </c>
      <c r="AB60" s="43">
        <f t="shared" si="8"/>
        <v>26</v>
      </c>
      <c r="AC60" s="43">
        <f t="shared" si="8"/>
        <v>27</v>
      </c>
      <c r="AD60" s="43">
        <f t="shared" si="8"/>
        <v>28</v>
      </c>
      <c r="AE60" s="43">
        <f t="shared" si="8"/>
        <v>29</v>
      </c>
      <c r="AF60" s="44">
        <f t="shared" si="8"/>
        <v>30</v>
      </c>
      <c r="AG60" s="45"/>
      <c r="AH60" s="148" t="str">
        <f>A60</f>
        <v>令和6年11月</v>
      </c>
      <c r="AI60" s="149"/>
      <c r="AJ60" s="150"/>
    </row>
    <row r="61" spans="1:36" ht="25.05" customHeight="1" x14ac:dyDescent="0.45">
      <c r="A61" s="146"/>
      <c r="B61" s="7" t="s">
        <v>29</v>
      </c>
      <c r="C61" s="36" t="s">
        <v>1</v>
      </c>
      <c r="D61" s="31" t="s">
        <v>2</v>
      </c>
      <c r="E61" s="31" t="s">
        <v>3</v>
      </c>
      <c r="F61" s="31" t="s">
        <v>37</v>
      </c>
      <c r="G61" s="36" t="s">
        <v>38</v>
      </c>
      <c r="H61" s="36" t="s">
        <v>39</v>
      </c>
      <c r="I61" s="36" t="s">
        <v>40</v>
      </c>
      <c r="J61" s="36" t="s">
        <v>41</v>
      </c>
      <c r="K61" s="31" t="s">
        <v>42</v>
      </c>
      <c r="L61" s="31" t="s">
        <v>18</v>
      </c>
      <c r="M61" s="36" t="s">
        <v>37</v>
      </c>
      <c r="N61" s="36" t="s">
        <v>38</v>
      </c>
      <c r="O61" s="36" t="s">
        <v>39</v>
      </c>
      <c r="P61" s="36" t="s">
        <v>40</v>
      </c>
      <c r="Q61" s="36" t="s">
        <v>41</v>
      </c>
      <c r="R61" s="31" t="s">
        <v>42</v>
      </c>
      <c r="S61" s="31" t="s">
        <v>18</v>
      </c>
      <c r="T61" s="36" t="s">
        <v>37</v>
      </c>
      <c r="U61" s="36" t="s">
        <v>38</v>
      </c>
      <c r="V61" s="36" t="s">
        <v>39</v>
      </c>
      <c r="W61" s="36" t="s">
        <v>40</v>
      </c>
      <c r="X61" s="36" t="s">
        <v>41</v>
      </c>
      <c r="Y61" s="31" t="s">
        <v>42</v>
      </c>
      <c r="Z61" s="31" t="s">
        <v>18</v>
      </c>
      <c r="AA61" s="36" t="s">
        <v>37</v>
      </c>
      <c r="AB61" s="36" t="s">
        <v>38</v>
      </c>
      <c r="AC61" s="36" t="s">
        <v>39</v>
      </c>
      <c r="AD61" s="36" t="s">
        <v>40</v>
      </c>
      <c r="AE61" s="36" t="s">
        <v>41</v>
      </c>
      <c r="AF61" s="31" t="s">
        <v>42</v>
      </c>
      <c r="AG61" s="46"/>
      <c r="AH61" s="151"/>
      <c r="AI61" s="152"/>
      <c r="AJ61" s="153"/>
    </row>
    <row r="62" spans="1:36" ht="25.05" customHeight="1" x14ac:dyDescent="0.45">
      <c r="A62" s="146"/>
      <c r="B62" s="8" t="s">
        <v>30</v>
      </c>
      <c r="C62" s="37"/>
      <c r="D62" s="39"/>
      <c r="E62" s="32"/>
      <c r="F62" s="32" t="s">
        <v>8</v>
      </c>
      <c r="G62" s="38"/>
      <c r="H62" s="38"/>
      <c r="I62" s="38"/>
      <c r="J62" s="38"/>
      <c r="K62" s="39"/>
      <c r="L62" s="39"/>
      <c r="M62" s="38"/>
      <c r="N62" s="38"/>
      <c r="O62" s="38"/>
      <c r="P62" s="38"/>
      <c r="Q62" s="38"/>
      <c r="R62" s="39"/>
      <c r="S62" s="39"/>
      <c r="T62" s="38"/>
      <c r="U62" s="38"/>
      <c r="V62" s="38"/>
      <c r="W62" s="38"/>
      <c r="X62" s="38"/>
      <c r="Y62" s="32" t="s">
        <v>8</v>
      </c>
      <c r="Z62" s="39"/>
      <c r="AA62" s="38"/>
      <c r="AB62" s="38"/>
      <c r="AC62" s="38"/>
      <c r="AD62" s="38"/>
      <c r="AE62" s="38"/>
      <c r="AF62" s="39"/>
      <c r="AG62" s="41"/>
      <c r="AH62" s="151"/>
      <c r="AI62" s="152"/>
      <c r="AJ62" s="153"/>
    </row>
    <row r="63" spans="1:36" ht="25.05" customHeight="1" x14ac:dyDescent="0.45">
      <c r="A63" s="146"/>
      <c r="B63" s="6" t="s">
        <v>34</v>
      </c>
      <c r="C63" s="24"/>
      <c r="D63" s="19"/>
      <c r="E63" s="19" t="s">
        <v>36</v>
      </c>
      <c r="F63" s="19" t="s">
        <v>36</v>
      </c>
      <c r="G63" s="19"/>
      <c r="H63" s="19"/>
      <c r="I63" s="19"/>
      <c r="J63" s="19"/>
      <c r="K63" s="19" t="s">
        <v>36</v>
      </c>
      <c r="L63" s="19" t="s">
        <v>36</v>
      </c>
      <c r="M63" s="19"/>
      <c r="P63" s="19"/>
      <c r="Q63" s="19"/>
      <c r="R63" s="19" t="s">
        <v>36</v>
      </c>
      <c r="S63" s="19" t="s">
        <v>36</v>
      </c>
      <c r="T63" s="19"/>
      <c r="U63" s="19"/>
      <c r="V63" s="19"/>
      <c r="W63" s="19"/>
      <c r="X63" s="19"/>
      <c r="Y63" s="19" t="s">
        <v>36</v>
      </c>
      <c r="Z63" s="19" t="s">
        <v>36</v>
      </c>
      <c r="AA63" s="19"/>
      <c r="AB63" s="19"/>
      <c r="AC63" s="19"/>
      <c r="AD63" s="19"/>
      <c r="AE63" s="19"/>
      <c r="AF63" s="19" t="s">
        <v>36</v>
      </c>
      <c r="AG63" s="20"/>
      <c r="AH63" s="11" t="s">
        <v>14</v>
      </c>
      <c r="AI63" s="69">
        <v>30</v>
      </c>
      <c r="AJ63" s="12" t="s">
        <v>18</v>
      </c>
    </row>
    <row r="64" spans="1:36" ht="25.05" customHeight="1" x14ac:dyDescent="0.45">
      <c r="A64" s="146"/>
      <c r="B64" s="8" t="s">
        <v>31</v>
      </c>
      <c r="C64" s="25"/>
      <c r="D64" s="21"/>
      <c r="E64" s="21">
        <v>35</v>
      </c>
      <c r="F64" s="21">
        <v>36</v>
      </c>
      <c r="G64" s="21"/>
      <c r="H64" s="21"/>
      <c r="I64" s="21"/>
      <c r="J64" s="21"/>
      <c r="K64" s="21">
        <v>37</v>
      </c>
      <c r="L64" s="21">
        <v>38</v>
      </c>
      <c r="M64" s="21"/>
      <c r="P64" s="21"/>
      <c r="Q64" s="21"/>
      <c r="R64" s="21">
        <v>39</v>
      </c>
      <c r="S64" s="21">
        <v>40</v>
      </c>
      <c r="T64" s="21"/>
      <c r="U64" s="21"/>
      <c r="V64" s="21"/>
      <c r="W64" s="21"/>
      <c r="X64" s="21"/>
      <c r="Y64" s="21">
        <v>41</v>
      </c>
      <c r="Z64" s="21">
        <v>42</v>
      </c>
      <c r="AA64" s="21"/>
      <c r="AB64" s="21"/>
      <c r="AC64" s="21"/>
      <c r="AD64" s="21"/>
      <c r="AE64" s="21"/>
      <c r="AF64" s="21">
        <v>43</v>
      </c>
      <c r="AG64" s="23"/>
      <c r="AH64" s="56" t="s">
        <v>15</v>
      </c>
      <c r="AI64" s="58">
        <v>9</v>
      </c>
      <c r="AJ64" s="57" t="s">
        <v>18</v>
      </c>
    </row>
    <row r="65" spans="1:36" ht="25.05" customHeight="1" x14ac:dyDescent="0.45">
      <c r="A65" s="146"/>
      <c r="B65" s="9" t="s">
        <v>35</v>
      </c>
      <c r="C65" s="24"/>
      <c r="D65" s="19"/>
      <c r="E65" s="19" t="s">
        <v>36</v>
      </c>
      <c r="F65" s="19" t="s">
        <v>36</v>
      </c>
      <c r="G65" s="19"/>
      <c r="H65" s="19"/>
      <c r="I65" s="19"/>
      <c r="J65" s="19"/>
      <c r="K65" s="19"/>
      <c r="L65" s="19"/>
      <c r="M65" s="19"/>
      <c r="N65" s="19" t="s">
        <v>36</v>
      </c>
      <c r="O65" s="19" t="s">
        <v>36</v>
      </c>
      <c r="P65" s="19"/>
      <c r="Q65" s="19"/>
      <c r="R65" s="19"/>
      <c r="S65" s="19"/>
      <c r="T65" s="19"/>
      <c r="U65" s="19"/>
      <c r="V65" s="19" t="s">
        <v>36</v>
      </c>
      <c r="W65" s="19"/>
      <c r="X65" s="19"/>
      <c r="Y65" s="19" t="s">
        <v>36</v>
      </c>
      <c r="Z65" s="19"/>
      <c r="AA65" s="19"/>
      <c r="AB65" s="19" t="s">
        <v>36</v>
      </c>
      <c r="AC65" s="19" t="s">
        <v>36</v>
      </c>
      <c r="AD65" s="19"/>
      <c r="AE65" s="19"/>
      <c r="AF65" s="19" t="s">
        <v>36</v>
      </c>
      <c r="AG65" s="20"/>
      <c r="AH65" s="13" t="s">
        <v>16</v>
      </c>
      <c r="AI65" s="70">
        <v>30</v>
      </c>
      <c r="AJ65" s="14" t="s">
        <v>18</v>
      </c>
    </row>
    <row r="66" spans="1:36" ht="25.05" customHeight="1" x14ac:dyDescent="0.45">
      <c r="A66" s="147"/>
      <c r="B66" s="10" t="s">
        <v>32</v>
      </c>
      <c r="C66" s="26"/>
      <c r="D66" s="22"/>
      <c r="E66" s="22">
        <v>35</v>
      </c>
      <c r="F66" s="22">
        <v>36</v>
      </c>
      <c r="G66" s="22"/>
      <c r="H66" s="22"/>
      <c r="I66" s="22"/>
      <c r="J66" s="22"/>
      <c r="K66" s="22"/>
      <c r="L66" s="22"/>
      <c r="M66" s="22"/>
      <c r="N66" s="22">
        <v>37</v>
      </c>
      <c r="O66" s="22">
        <v>38</v>
      </c>
      <c r="P66" s="22"/>
      <c r="Q66" s="22"/>
      <c r="R66" s="22"/>
      <c r="S66" s="22"/>
      <c r="T66" s="22"/>
      <c r="U66" s="22"/>
      <c r="V66" s="22">
        <v>39</v>
      </c>
      <c r="W66" s="22"/>
      <c r="X66" s="22"/>
      <c r="Y66" s="22">
        <v>40</v>
      </c>
      <c r="Z66" s="22"/>
      <c r="AA66" s="22"/>
      <c r="AB66" s="22">
        <v>41</v>
      </c>
      <c r="AC66" s="22">
        <v>42</v>
      </c>
      <c r="AD66" s="22"/>
      <c r="AE66" s="22"/>
      <c r="AF66" s="22">
        <v>43</v>
      </c>
      <c r="AG66" s="27"/>
      <c r="AH66" s="52" t="s">
        <v>17</v>
      </c>
      <c r="AI66" s="71">
        <v>9</v>
      </c>
      <c r="AJ66" s="53" t="s">
        <v>18</v>
      </c>
    </row>
    <row r="67" spans="1:36" ht="25.05" customHeight="1" x14ac:dyDescent="0.45">
      <c r="A67" s="115" t="s">
        <v>82</v>
      </c>
      <c r="B67" s="6" t="s">
        <v>28</v>
      </c>
      <c r="C67" s="48">
        <v>1</v>
      </c>
      <c r="D67" s="43">
        <f t="shared" si="4"/>
        <v>2</v>
      </c>
      <c r="E67" s="43">
        <f t="shared" si="4"/>
        <v>3</v>
      </c>
      <c r="F67" s="43">
        <f t="shared" si="4"/>
        <v>4</v>
      </c>
      <c r="G67" s="43">
        <f t="shared" si="4"/>
        <v>5</v>
      </c>
      <c r="H67" s="43">
        <f t="shared" si="4"/>
        <v>6</v>
      </c>
      <c r="I67" s="44">
        <f t="shared" si="4"/>
        <v>7</v>
      </c>
      <c r="J67" s="44">
        <f t="shared" si="4"/>
        <v>8</v>
      </c>
      <c r="K67" s="43">
        <f t="shared" si="4"/>
        <v>9</v>
      </c>
      <c r="L67" s="43">
        <f t="shared" si="4"/>
        <v>10</v>
      </c>
      <c r="M67" s="43">
        <f t="shared" si="4"/>
        <v>11</v>
      </c>
      <c r="N67" s="43">
        <f t="shared" si="4"/>
        <v>12</v>
      </c>
      <c r="O67" s="43">
        <f t="shared" si="4"/>
        <v>13</v>
      </c>
      <c r="P67" s="44">
        <f t="shared" si="4"/>
        <v>14</v>
      </c>
      <c r="Q67" s="44">
        <f t="shared" si="4"/>
        <v>15</v>
      </c>
      <c r="R67" s="43">
        <f t="shared" si="4"/>
        <v>16</v>
      </c>
      <c r="S67" s="43">
        <f t="shared" si="4"/>
        <v>17</v>
      </c>
      <c r="T67" s="43">
        <f t="shared" ref="T67:AF67" si="9">S67+1</f>
        <v>18</v>
      </c>
      <c r="U67" s="43">
        <f t="shared" si="9"/>
        <v>19</v>
      </c>
      <c r="V67" s="43">
        <f t="shared" si="9"/>
        <v>20</v>
      </c>
      <c r="W67" s="44">
        <f t="shared" si="9"/>
        <v>21</v>
      </c>
      <c r="X67" s="44">
        <f t="shared" si="9"/>
        <v>22</v>
      </c>
      <c r="Y67" s="43">
        <f t="shared" si="9"/>
        <v>23</v>
      </c>
      <c r="Z67" s="43">
        <f t="shared" si="9"/>
        <v>24</v>
      </c>
      <c r="AA67" s="43">
        <f t="shared" si="9"/>
        <v>25</v>
      </c>
      <c r="AB67" s="43">
        <f t="shared" si="9"/>
        <v>26</v>
      </c>
      <c r="AC67" s="43">
        <f t="shared" si="9"/>
        <v>27</v>
      </c>
      <c r="AD67" s="44">
        <f t="shared" si="9"/>
        <v>28</v>
      </c>
      <c r="AE67" s="44">
        <f t="shared" si="9"/>
        <v>29</v>
      </c>
      <c r="AF67" s="43">
        <f t="shared" si="9"/>
        <v>30</v>
      </c>
      <c r="AG67" s="45">
        <v>31</v>
      </c>
      <c r="AH67" s="148" t="str">
        <f>A67</f>
        <v>令和6年12月</v>
      </c>
      <c r="AI67" s="149"/>
      <c r="AJ67" s="150"/>
    </row>
    <row r="68" spans="1:36" ht="25.05" customHeight="1" x14ac:dyDescent="0.45">
      <c r="A68" s="146"/>
      <c r="B68" s="7" t="s">
        <v>29</v>
      </c>
      <c r="C68" s="31" t="s">
        <v>3</v>
      </c>
      <c r="D68" s="36" t="s">
        <v>90</v>
      </c>
      <c r="E68" s="36" t="s">
        <v>87</v>
      </c>
      <c r="F68" s="36" t="s">
        <v>39</v>
      </c>
      <c r="G68" s="36" t="s">
        <v>40</v>
      </c>
      <c r="H68" s="36" t="s">
        <v>41</v>
      </c>
      <c r="I68" s="31" t="s">
        <v>42</v>
      </c>
      <c r="J68" s="31" t="s">
        <v>18</v>
      </c>
      <c r="K68" s="36" t="s">
        <v>37</v>
      </c>
      <c r="L68" s="36" t="s">
        <v>38</v>
      </c>
      <c r="M68" s="36" t="s">
        <v>39</v>
      </c>
      <c r="N68" s="36" t="s">
        <v>40</v>
      </c>
      <c r="O68" s="36" t="s">
        <v>41</v>
      </c>
      <c r="P68" s="31" t="s">
        <v>42</v>
      </c>
      <c r="Q68" s="31" t="s">
        <v>18</v>
      </c>
      <c r="R68" s="36" t="s">
        <v>37</v>
      </c>
      <c r="S68" s="36" t="s">
        <v>38</v>
      </c>
      <c r="T68" s="36" t="s">
        <v>39</v>
      </c>
      <c r="U68" s="36" t="s">
        <v>40</v>
      </c>
      <c r="V68" s="36" t="s">
        <v>41</v>
      </c>
      <c r="W68" s="31" t="s">
        <v>42</v>
      </c>
      <c r="X68" s="31" t="s">
        <v>18</v>
      </c>
      <c r="Y68" s="36" t="s">
        <v>37</v>
      </c>
      <c r="Z68" s="36" t="s">
        <v>38</v>
      </c>
      <c r="AA68" s="36" t="s">
        <v>39</v>
      </c>
      <c r="AB68" s="36" t="s">
        <v>40</v>
      </c>
      <c r="AC68" s="36" t="s">
        <v>41</v>
      </c>
      <c r="AD68" s="31" t="s">
        <v>42</v>
      </c>
      <c r="AE68" s="31" t="s">
        <v>18</v>
      </c>
      <c r="AF68" s="36" t="s">
        <v>37</v>
      </c>
      <c r="AG68" s="36" t="s">
        <v>38</v>
      </c>
      <c r="AH68" s="151"/>
      <c r="AI68" s="152"/>
      <c r="AJ68" s="153"/>
    </row>
    <row r="69" spans="1:36" ht="25.05" customHeight="1" x14ac:dyDescent="0.45">
      <c r="A69" s="146"/>
      <c r="B69" s="8" t="s">
        <v>30</v>
      </c>
      <c r="C69" s="47"/>
      <c r="D69" s="38"/>
      <c r="E69" s="38"/>
      <c r="F69" s="38"/>
      <c r="G69" s="38"/>
      <c r="H69" s="38"/>
      <c r="I69" s="39"/>
      <c r="J69" s="39"/>
      <c r="K69" s="38"/>
      <c r="L69" s="38"/>
      <c r="M69" s="38"/>
      <c r="N69" s="38"/>
      <c r="O69" s="38"/>
      <c r="P69" s="39"/>
      <c r="Q69" s="39"/>
      <c r="R69" s="38"/>
      <c r="S69" s="38"/>
      <c r="T69" s="38"/>
      <c r="U69" s="38"/>
      <c r="V69" s="38"/>
      <c r="W69" s="39"/>
      <c r="X69" s="39"/>
      <c r="Y69" s="38"/>
      <c r="Z69" s="38"/>
      <c r="AA69" s="38"/>
      <c r="AB69" s="38"/>
      <c r="AC69" s="38"/>
      <c r="AD69" s="39"/>
      <c r="AE69" s="39"/>
      <c r="AF69" s="38"/>
      <c r="AG69" s="41"/>
      <c r="AH69" s="157" t="s">
        <v>62</v>
      </c>
      <c r="AI69" s="158"/>
      <c r="AJ69" s="159"/>
    </row>
    <row r="70" spans="1:36" ht="25.05" customHeight="1" x14ac:dyDescent="0.45">
      <c r="A70" s="146"/>
      <c r="B70" s="6" t="s">
        <v>34</v>
      </c>
      <c r="C70" s="24" t="s">
        <v>36</v>
      </c>
      <c r="D70" s="19"/>
      <c r="E70" s="19"/>
      <c r="F70" s="19"/>
      <c r="G70" s="19"/>
      <c r="H70" s="19"/>
      <c r="I70" s="19" t="s">
        <v>36</v>
      </c>
      <c r="J70" s="19" t="s">
        <v>36</v>
      </c>
      <c r="K70" s="19"/>
      <c r="L70" s="19"/>
      <c r="M70" s="19"/>
      <c r="N70" s="19"/>
      <c r="O70" s="19" t="s">
        <v>36</v>
      </c>
      <c r="P70" s="19" t="s">
        <v>36</v>
      </c>
      <c r="Q70" s="19" t="s">
        <v>36</v>
      </c>
      <c r="R70" s="19" t="s">
        <v>44</v>
      </c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20"/>
      <c r="AH70" s="11" t="s">
        <v>14</v>
      </c>
      <c r="AI70" s="69">
        <v>16</v>
      </c>
      <c r="AJ70" s="12" t="s">
        <v>18</v>
      </c>
    </row>
    <row r="71" spans="1:36" ht="25.05" customHeight="1" x14ac:dyDescent="0.45">
      <c r="A71" s="146"/>
      <c r="B71" s="8" t="s">
        <v>31</v>
      </c>
      <c r="C71" s="25">
        <v>44</v>
      </c>
      <c r="D71" s="21"/>
      <c r="E71" s="21"/>
      <c r="F71" s="21"/>
      <c r="G71" s="21"/>
      <c r="H71" s="21"/>
      <c r="I71" s="21">
        <v>45</v>
      </c>
      <c r="J71" s="21">
        <v>46</v>
      </c>
      <c r="K71" s="21"/>
      <c r="L71" s="21"/>
      <c r="M71" s="21"/>
      <c r="N71" s="21"/>
      <c r="O71" s="21">
        <v>47</v>
      </c>
      <c r="P71" s="21">
        <v>48</v>
      </c>
      <c r="Q71" s="21">
        <v>49</v>
      </c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3"/>
      <c r="AH71" s="56" t="s">
        <v>15</v>
      </c>
      <c r="AI71" s="58">
        <v>6</v>
      </c>
      <c r="AJ71" s="57" t="s">
        <v>18</v>
      </c>
    </row>
    <row r="72" spans="1:36" ht="25.05" customHeight="1" x14ac:dyDescent="0.45">
      <c r="A72" s="146"/>
      <c r="B72" s="9" t="s">
        <v>35</v>
      </c>
      <c r="C72" s="24" t="s">
        <v>36</v>
      </c>
      <c r="D72" s="19" t="s">
        <v>36</v>
      </c>
      <c r="E72" s="19" t="s">
        <v>36</v>
      </c>
      <c r="F72" s="19"/>
      <c r="G72" s="19"/>
      <c r="H72" s="19" t="s">
        <v>44</v>
      </c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20"/>
      <c r="AH72" s="13" t="s">
        <v>16</v>
      </c>
      <c r="AI72" s="70">
        <v>5</v>
      </c>
      <c r="AJ72" s="14" t="s">
        <v>18</v>
      </c>
    </row>
    <row r="73" spans="1:36" ht="25.05" customHeight="1" x14ac:dyDescent="0.45">
      <c r="A73" s="147"/>
      <c r="B73" s="10" t="s">
        <v>32</v>
      </c>
      <c r="C73" s="26">
        <v>44</v>
      </c>
      <c r="D73" s="22">
        <v>45</v>
      </c>
      <c r="E73" s="22">
        <v>46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7"/>
      <c r="AH73" s="52" t="s">
        <v>17</v>
      </c>
      <c r="AI73" s="71">
        <v>3</v>
      </c>
      <c r="AJ73" s="53" t="s">
        <v>18</v>
      </c>
    </row>
    <row r="74" spans="1:36" ht="25.05" customHeight="1" x14ac:dyDescent="0.45">
      <c r="A74" s="115" t="s">
        <v>84</v>
      </c>
      <c r="B74" s="6" t="s">
        <v>28</v>
      </c>
      <c r="C74" s="48">
        <v>1</v>
      </c>
      <c r="D74" s="43">
        <f t="shared" si="4"/>
        <v>2</v>
      </c>
      <c r="E74" s="43">
        <f t="shared" si="4"/>
        <v>3</v>
      </c>
      <c r="F74" s="44">
        <f t="shared" si="4"/>
        <v>4</v>
      </c>
      <c r="G74" s="44">
        <f t="shared" si="4"/>
        <v>5</v>
      </c>
      <c r="H74" s="43">
        <f t="shared" si="4"/>
        <v>6</v>
      </c>
      <c r="I74" s="43">
        <f t="shared" si="4"/>
        <v>7</v>
      </c>
      <c r="J74" s="43">
        <f t="shared" si="4"/>
        <v>8</v>
      </c>
      <c r="K74" s="43">
        <f t="shared" si="4"/>
        <v>9</v>
      </c>
      <c r="L74" s="43">
        <f t="shared" si="4"/>
        <v>10</v>
      </c>
      <c r="M74" s="44">
        <f t="shared" si="4"/>
        <v>11</v>
      </c>
      <c r="N74" s="44">
        <f t="shared" si="4"/>
        <v>12</v>
      </c>
      <c r="O74" s="44">
        <f t="shared" si="4"/>
        <v>13</v>
      </c>
      <c r="P74" s="43">
        <f t="shared" si="4"/>
        <v>14</v>
      </c>
      <c r="Q74" s="43">
        <f t="shared" si="4"/>
        <v>15</v>
      </c>
      <c r="R74" s="43">
        <f t="shared" si="4"/>
        <v>16</v>
      </c>
      <c r="S74" s="43">
        <f t="shared" si="4"/>
        <v>17</v>
      </c>
      <c r="T74" s="44">
        <f t="shared" ref="T74:AF74" si="10">S74+1</f>
        <v>18</v>
      </c>
      <c r="U74" s="44">
        <f t="shared" si="10"/>
        <v>19</v>
      </c>
      <c r="V74" s="43">
        <f t="shared" si="10"/>
        <v>20</v>
      </c>
      <c r="W74" s="43">
        <f t="shared" si="10"/>
        <v>21</v>
      </c>
      <c r="X74" s="43">
        <f t="shared" si="10"/>
        <v>22</v>
      </c>
      <c r="Y74" s="43">
        <f t="shared" si="10"/>
        <v>23</v>
      </c>
      <c r="Z74" s="43">
        <f t="shared" si="10"/>
        <v>24</v>
      </c>
      <c r="AA74" s="44">
        <f t="shared" si="10"/>
        <v>25</v>
      </c>
      <c r="AB74" s="44">
        <f t="shared" si="10"/>
        <v>26</v>
      </c>
      <c r="AC74" s="43">
        <f t="shared" si="10"/>
        <v>27</v>
      </c>
      <c r="AD74" s="43">
        <f t="shared" si="10"/>
        <v>28</v>
      </c>
      <c r="AE74" s="43">
        <f t="shared" si="10"/>
        <v>29</v>
      </c>
      <c r="AF74" s="43">
        <f t="shared" si="10"/>
        <v>30</v>
      </c>
      <c r="AG74" s="45">
        <v>31</v>
      </c>
      <c r="AH74" s="148" t="str">
        <f>A74</f>
        <v>令和7年1月</v>
      </c>
      <c r="AI74" s="149"/>
      <c r="AJ74" s="150"/>
    </row>
    <row r="75" spans="1:36" ht="25.05" customHeight="1" x14ac:dyDescent="0.45">
      <c r="A75" s="146"/>
      <c r="B75" s="7" t="s">
        <v>29</v>
      </c>
      <c r="C75" s="31" t="s">
        <v>6</v>
      </c>
      <c r="D75" s="36" t="s">
        <v>0</v>
      </c>
      <c r="E75" s="36" t="s">
        <v>1</v>
      </c>
      <c r="F75" s="31" t="s">
        <v>42</v>
      </c>
      <c r="G75" s="31" t="s">
        <v>18</v>
      </c>
      <c r="H75" s="36" t="s">
        <v>37</v>
      </c>
      <c r="I75" s="36" t="s">
        <v>38</v>
      </c>
      <c r="J75" s="36" t="s">
        <v>39</v>
      </c>
      <c r="K75" s="36" t="s">
        <v>40</v>
      </c>
      <c r="L75" s="36" t="s">
        <v>41</v>
      </c>
      <c r="M75" s="31" t="s">
        <v>42</v>
      </c>
      <c r="N75" s="31" t="s">
        <v>18</v>
      </c>
      <c r="O75" s="31" t="s">
        <v>37</v>
      </c>
      <c r="P75" s="36" t="s">
        <v>38</v>
      </c>
      <c r="Q75" s="36" t="s">
        <v>39</v>
      </c>
      <c r="R75" s="36" t="s">
        <v>40</v>
      </c>
      <c r="S75" s="36" t="s">
        <v>41</v>
      </c>
      <c r="T75" s="31" t="s">
        <v>42</v>
      </c>
      <c r="U75" s="31" t="s">
        <v>18</v>
      </c>
      <c r="V75" s="36" t="s">
        <v>37</v>
      </c>
      <c r="W75" s="36" t="s">
        <v>38</v>
      </c>
      <c r="X75" s="36" t="s">
        <v>39</v>
      </c>
      <c r="Y75" s="36" t="s">
        <v>40</v>
      </c>
      <c r="Z75" s="36" t="s">
        <v>41</v>
      </c>
      <c r="AA75" s="31" t="s">
        <v>42</v>
      </c>
      <c r="AB75" s="31" t="s">
        <v>18</v>
      </c>
      <c r="AC75" s="36" t="s">
        <v>37</v>
      </c>
      <c r="AD75" s="36" t="s">
        <v>38</v>
      </c>
      <c r="AE75" s="36" t="s">
        <v>39</v>
      </c>
      <c r="AF75" s="36" t="s">
        <v>40</v>
      </c>
      <c r="AG75" s="36" t="s">
        <v>41</v>
      </c>
      <c r="AH75" s="151"/>
      <c r="AI75" s="152"/>
      <c r="AJ75" s="153"/>
    </row>
    <row r="76" spans="1:36" ht="25.05" customHeight="1" x14ac:dyDescent="0.45">
      <c r="A76" s="146"/>
      <c r="B76" s="8" t="s">
        <v>30</v>
      </c>
      <c r="C76" s="32" t="s">
        <v>8</v>
      </c>
      <c r="D76" s="22"/>
      <c r="E76" s="38"/>
      <c r="F76" s="39"/>
      <c r="G76" s="39"/>
      <c r="H76" s="38"/>
      <c r="I76" s="38"/>
      <c r="J76" s="38"/>
      <c r="K76" s="22"/>
      <c r="L76" s="22"/>
      <c r="M76" s="39"/>
      <c r="N76" s="39"/>
      <c r="O76" s="32" t="s">
        <v>8</v>
      </c>
      <c r="P76" s="38"/>
      <c r="Q76" s="38"/>
      <c r="R76" s="38"/>
      <c r="S76" s="38"/>
      <c r="T76" s="39"/>
      <c r="U76" s="39"/>
      <c r="V76" s="38"/>
      <c r="W76" s="38"/>
      <c r="X76" s="38"/>
      <c r="Y76" s="38"/>
      <c r="Z76" s="38"/>
      <c r="AA76" s="39"/>
      <c r="AB76" s="39"/>
      <c r="AC76" s="38"/>
      <c r="AD76" s="38"/>
      <c r="AE76" s="38"/>
      <c r="AF76" s="38"/>
      <c r="AG76" s="41"/>
      <c r="AH76" s="157" t="s">
        <v>62</v>
      </c>
      <c r="AI76" s="158"/>
      <c r="AJ76" s="159"/>
    </row>
    <row r="77" spans="1:36" ht="25.05" customHeight="1" x14ac:dyDescent="0.45">
      <c r="A77" s="146"/>
      <c r="B77" s="6" t="s">
        <v>34</v>
      </c>
      <c r="C77" s="24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20"/>
      <c r="AH77" s="11" t="s">
        <v>14</v>
      </c>
      <c r="AI77" s="69"/>
      <c r="AJ77" s="12" t="s">
        <v>18</v>
      </c>
    </row>
    <row r="78" spans="1:36" ht="25.05" customHeight="1" x14ac:dyDescent="0.45">
      <c r="A78" s="146"/>
      <c r="B78" s="8" t="s">
        <v>31</v>
      </c>
      <c r="C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3"/>
      <c r="AH78" s="56" t="s">
        <v>15</v>
      </c>
      <c r="AI78" s="58"/>
      <c r="AJ78" s="57" t="s">
        <v>18</v>
      </c>
    </row>
    <row r="79" spans="1:36" ht="25.05" customHeight="1" x14ac:dyDescent="0.45">
      <c r="A79" s="146"/>
      <c r="B79" s="9" t="s">
        <v>35</v>
      </c>
      <c r="C79" s="24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20"/>
      <c r="AH79" s="13" t="s">
        <v>16</v>
      </c>
      <c r="AI79" s="70"/>
      <c r="AJ79" s="14" t="s">
        <v>18</v>
      </c>
    </row>
    <row r="80" spans="1:36" ht="25.05" customHeight="1" x14ac:dyDescent="0.45">
      <c r="A80" s="147"/>
      <c r="B80" s="10" t="s">
        <v>32</v>
      </c>
      <c r="C80" s="26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7"/>
      <c r="AH80" s="52" t="s">
        <v>17</v>
      </c>
      <c r="AI80" s="71"/>
      <c r="AJ80" s="53" t="s">
        <v>18</v>
      </c>
    </row>
    <row r="81" spans="1:36" ht="25.05" customHeight="1" x14ac:dyDescent="0.45">
      <c r="A81" s="115" t="s">
        <v>83</v>
      </c>
      <c r="B81" s="6" t="s">
        <v>28</v>
      </c>
      <c r="C81" s="48">
        <v>1</v>
      </c>
      <c r="D81" s="44">
        <f t="shared" si="4"/>
        <v>2</v>
      </c>
      <c r="E81" s="43">
        <f t="shared" si="4"/>
        <v>3</v>
      </c>
      <c r="F81" s="43">
        <f t="shared" si="4"/>
        <v>4</v>
      </c>
      <c r="G81" s="43">
        <f t="shared" si="4"/>
        <v>5</v>
      </c>
      <c r="H81" s="43">
        <f t="shared" si="4"/>
        <v>6</v>
      </c>
      <c r="I81" s="43">
        <f t="shared" si="4"/>
        <v>7</v>
      </c>
      <c r="J81" s="44">
        <f t="shared" si="4"/>
        <v>8</v>
      </c>
      <c r="K81" s="44">
        <f t="shared" si="4"/>
        <v>9</v>
      </c>
      <c r="L81" s="43">
        <f t="shared" si="4"/>
        <v>10</v>
      </c>
      <c r="M81" s="44">
        <f t="shared" si="4"/>
        <v>11</v>
      </c>
      <c r="N81" s="43">
        <f t="shared" si="4"/>
        <v>12</v>
      </c>
      <c r="O81" s="43">
        <f t="shared" si="4"/>
        <v>13</v>
      </c>
      <c r="P81" s="43">
        <f t="shared" si="4"/>
        <v>14</v>
      </c>
      <c r="Q81" s="44">
        <f t="shared" si="4"/>
        <v>15</v>
      </c>
      <c r="R81" s="44">
        <f t="shared" si="4"/>
        <v>16</v>
      </c>
      <c r="S81" s="43">
        <f t="shared" si="4"/>
        <v>17</v>
      </c>
      <c r="T81" s="43">
        <f t="shared" ref="T81:AD81" si="11">S81+1</f>
        <v>18</v>
      </c>
      <c r="U81" s="43">
        <f t="shared" si="11"/>
        <v>19</v>
      </c>
      <c r="V81" s="43">
        <f t="shared" si="11"/>
        <v>20</v>
      </c>
      <c r="W81" s="43">
        <f t="shared" si="11"/>
        <v>21</v>
      </c>
      <c r="X81" s="44">
        <f t="shared" si="11"/>
        <v>22</v>
      </c>
      <c r="Y81" s="44">
        <f t="shared" si="11"/>
        <v>23</v>
      </c>
      <c r="Z81" s="44">
        <f t="shared" si="11"/>
        <v>24</v>
      </c>
      <c r="AA81" s="43">
        <f t="shared" si="11"/>
        <v>25</v>
      </c>
      <c r="AB81" s="43">
        <f t="shared" si="11"/>
        <v>26</v>
      </c>
      <c r="AC81" s="43">
        <f t="shared" si="11"/>
        <v>27</v>
      </c>
      <c r="AD81" s="43">
        <f t="shared" si="11"/>
        <v>28</v>
      </c>
      <c r="AE81" s="43"/>
      <c r="AF81" s="43"/>
      <c r="AG81" s="45"/>
      <c r="AH81" s="148" t="str">
        <f>A81</f>
        <v>令和7年2月</v>
      </c>
      <c r="AI81" s="149"/>
      <c r="AJ81" s="150"/>
    </row>
    <row r="82" spans="1:36" ht="25.05" customHeight="1" x14ac:dyDescent="0.45">
      <c r="A82" s="146"/>
      <c r="B82" s="7" t="s">
        <v>29</v>
      </c>
      <c r="C82" s="31" t="s">
        <v>2</v>
      </c>
      <c r="D82" s="31" t="s">
        <v>89</v>
      </c>
      <c r="E82" s="36" t="s">
        <v>90</v>
      </c>
      <c r="F82" s="36" t="s">
        <v>38</v>
      </c>
      <c r="G82" s="36" t="s">
        <v>39</v>
      </c>
      <c r="H82" s="36" t="s">
        <v>40</v>
      </c>
      <c r="I82" s="36" t="s">
        <v>41</v>
      </c>
      <c r="J82" s="31" t="s">
        <v>42</v>
      </c>
      <c r="K82" s="31" t="s">
        <v>18</v>
      </c>
      <c r="L82" s="36" t="s">
        <v>37</v>
      </c>
      <c r="M82" s="31" t="s">
        <v>38</v>
      </c>
      <c r="N82" s="36" t="s">
        <v>39</v>
      </c>
      <c r="O82" s="36" t="s">
        <v>40</v>
      </c>
      <c r="P82" s="36" t="s">
        <v>41</v>
      </c>
      <c r="Q82" s="31" t="s">
        <v>42</v>
      </c>
      <c r="R82" s="31" t="s">
        <v>18</v>
      </c>
      <c r="S82" s="36" t="s">
        <v>37</v>
      </c>
      <c r="T82" s="36" t="s">
        <v>38</v>
      </c>
      <c r="U82" s="36" t="s">
        <v>39</v>
      </c>
      <c r="V82" s="36" t="s">
        <v>40</v>
      </c>
      <c r="W82" s="36" t="s">
        <v>41</v>
      </c>
      <c r="X82" s="31" t="s">
        <v>42</v>
      </c>
      <c r="Y82" s="31" t="s">
        <v>18</v>
      </c>
      <c r="Z82" s="31" t="s">
        <v>37</v>
      </c>
      <c r="AA82" s="36" t="s">
        <v>38</v>
      </c>
      <c r="AB82" s="36" t="s">
        <v>39</v>
      </c>
      <c r="AC82" s="36" t="s">
        <v>40</v>
      </c>
      <c r="AD82" s="36" t="s">
        <v>41</v>
      </c>
      <c r="AE82" s="36"/>
      <c r="AF82" s="36"/>
      <c r="AG82" s="46"/>
      <c r="AH82" s="151"/>
      <c r="AI82" s="152"/>
      <c r="AJ82" s="153"/>
    </row>
    <row r="83" spans="1:36" ht="25.05" customHeight="1" x14ac:dyDescent="0.45">
      <c r="A83" s="146"/>
      <c r="B83" s="8" t="s">
        <v>30</v>
      </c>
      <c r="C83" s="47"/>
      <c r="D83" s="39"/>
      <c r="E83" s="38"/>
      <c r="F83" s="38"/>
      <c r="G83" s="38"/>
      <c r="H83" s="38"/>
      <c r="I83" s="38"/>
      <c r="J83" s="39"/>
      <c r="K83" s="39"/>
      <c r="L83" s="38"/>
      <c r="M83" s="32" t="s">
        <v>8</v>
      </c>
      <c r="N83" s="38"/>
      <c r="O83" s="38"/>
      <c r="P83" s="38"/>
      <c r="Q83" s="39"/>
      <c r="R83" s="39"/>
      <c r="S83" s="38"/>
      <c r="T83" s="38"/>
      <c r="U83" s="38"/>
      <c r="V83" s="38"/>
      <c r="W83" s="38"/>
      <c r="X83" s="39"/>
      <c r="Y83" s="32"/>
      <c r="Z83" s="32" t="s">
        <v>8</v>
      </c>
      <c r="AA83" s="38"/>
      <c r="AB83" s="38"/>
      <c r="AC83" s="38"/>
      <c r="AD83" s="38"/>
      <c r="AE83" s="38"/>
      <c r="AF83" s="38"/>
      <c r="AG83" s="41"/>
      <c r="AH83" s="151"/>
      <c r="AI83" s="152"/>
      <c r="AJ83" s="153"/>
    </row>
    <row r="84" spans="1:36" ht="25.05" customHeight="1" x14ac:dyDescent="0.45">
      <c r="A84" s="146"/>
      <c r="B84" s="6" t="s">
        <v>34</v>
      </c>
      <c r="C84" s="2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20"/>
      <c r="AH84" s="11" t="s">
        <v>14</v>
      </c>
      <c r="AI84" s="69"/>
      <c r="AJ84" s="12" t="s">
        <v>18</v>
      </c>
    </row>
    <row r="85" spans="1:36" ht="25.05" customHeight="1" x14ac:dyDescent="0.45">
      <c r="A85" s="146"/>
      <c r="B85" s="8" t="s">
        <v>31</v>
      </c>
      <c r="C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3"/>
      <c r="AH85" s="56" t="s">
        <v>15</v>
      </c>
      <c r="AI85" s="58"/>
      <c r="AJ85" s="57" t="s">
        <v>18</v>
      </c>
    </row>
    <row r="86" spans="1:36" ht="25.05" customHeight="1" x14ac:dyDescent="0.45">
      <c r="A86" s="146"/>
      <c r="B86" s="9" t="s">
        <v>35</v>
      </c>
      <c r="C86" s="24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20"/>
      <c r="AH86" s="13" t="s">
        <v>16</v>
      </c>
      <c r="AI86" s="70"/>
      <c r="AJ86" s="14" t="s">
        <v>18</v>
      </c>
    </row>
    <row r="87" spans="1:36" ht="25.05" customHeight="1" x14ac:dyDescent="0.45">
      <c r="A87" s="147"/>
      <c r="B87" s="10" t="s">
        <v>32</v>
      </c>
      <c r="C87" s="26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7"/>
      <c r="AH87" s="52" t="s">
        <v>17</v>
      </c>
      <c r="AI87" s="71"/>
      <c r="AJ87" s="53" t="s">
        <v>18</v>
      </c>
    </row>
    <row r="88" spans="1:36" ht="25.05" customHeight="1" x14ac:dyDescent="0.45">
      <c r="A88" s="115" t="s">
        <v>85</v>
      </c>
      <c r="B88" s="6" t="s">
        <v>28</v>
      </c>
      <c r="C88" s="48">
        <v>1</v>
      </c>
      <c r="D88" s="44">
        <f t="shared" si="4"/>
        <v>2</v>
      </c>
      <c r="E88" s="43">
        <f t="shared" si="4"/>
        <v>3</v>
      </c>
      <c r="F88" s="43">
        <f t="shared" si="4"/>
        <v>4</v>
      </c>
      <c r="G88" s="43">
        <f t="shared" si="4"/>
        <v>5</v>
      </c>
      <c r="H88" s="43">
        <f t="shared" si="4"/>
        <v>6</v>
      </c>
      <c r="I88" s="43">
        <f t="shared" si="4"/>
        <v>7</v>
      </c>
      <c r="J88" s="44">
        <f t="shared" si="4"/>
        <v>8</v>
      </c>
      <c r="K88" s="44">
        <f t="shared" si="4"/>
        <v>9</v>
      </c>
      <c r="L88" s="43">
        <f t="shared" si="4"/>
        <v>10</v>
      </c>
      <c r="M88" s="43">
        <f t="shared" si="4"/>
        <v>11</v>
      </c>
      <c r="N88" s="43">
        <f t="shared" si="4"/>
        <v>12</v>
      </c>
      <c r="O88" s="43">
        <f t="shared" si="4"/>
        <v>13</v>
      </c>
      <c r="P88" s="43">
        <f t="shared" si="4"/>
        <v>14</v>
      </c>
      <c r="Q88" s="44">
        <f t="shared" si="4"/>
        <v>15</v>
      </c>
      <c r="R88" s="44">
        <f t="shared" si="4"/>
        <v>16</v>
      </c>
      <c r="S88" s="43">
        <f t="shared" si="4"/>
        <v>17</v>
      </c>
      <c r="T88" s="43">
        <f t="shared" ref="T88:AF88" si="12">S88+1</f>
        <v>18</v>
      </c>
      <c r="U88" s="43">
        <f t="shared" si="12"/>
        <v>19</v>
      </c>
      <c r="V88" s="44">
        <f t="shared" si="12"/>
        <v>20</v>
      </c>
      <c r="W88" s="43">
        <f t="shared" si="12"/>
        <v>21</v>
      </c>
      <c r="X88" s="44">
        <f t="shared" si="12"/>
        <v>22</v>
      </c>
      <c r="Y88" s="44">
        <f t="shared" si="12"/>
        <v>23</v>
      </c>
      <c r="Z88" s="43">
        <f t="shared" si="12"/>
        <v>24</v>
      </c>
      <c r="AA88" s="43">
        <f t="shared" si="12"/>
        <v>25</v>
      </c>
      <c r="AB88" s="43">
        <f t="shared" si="12"/>
        <v>26</v>
      </c>
      <c r="AC88" s="43">
        <f t="shared" si="12"/>
        <v>27</v>
      </c>
      <c r="AD88" s="43">
        <f t="shared" si="12"/>
        <v>28</v>
      </c>
      <c r="AE88" s="44">
        <f t="shared" si="12"/>
        <v>29</v>
      </c>
      <c r="AF88" s="44">
        <f t="shared" si="12"/>
        <v>30</v>
      </c>
      <c r="AG88" s="45">
        <v>31</v>
      </c>
      <c r="AH88" s="148" t="str">
        <f>A88</f>
        <v>令和7年3月</v>
      </c>
      <c r="AI88" s="149"/>
      <c r="AJ88" s="150"/>
    </row>
    <row r="89" spans="1:36" ht="25.05" customHeight="1" x14ac:dyDescent="0.45">
      <c r="A89" s="146"/>
      <c r="B89" s="7" t="s">
        <v>29</v>
      </c>
      <c r="C89" s="31" t="s">
        <v>2</v>
      </c>
      <c r="D89" s="31" t="s">
        <v>89</v>
      </c>
      <c r="E89" s="36" t="s">
        <v>90</v>
      </c>
      <c r="F89" s="36" t="s">
        <v>38</v>
      </c>
      <c r="G89" s="36" t="s">
        <v>39</v>
      </c>
      <c r="H89" s="36" t="s">
        <v>40</v>
      </c>
      <c r="I89" s="36" t="s">
        <v>41</v>
      </c>
      <c r="J89" s="31" t="s">
        <v>42</v>
      </c>
      <c r="K89" s="31" t="s">
        <v>18</v>
      </c>
      <c r="L89" s="36" t="s">
        <v>37</v>
      </c>
      <c r="M89" s="36" t="s">
        <v>38</v>
      </c>
      <c r="N89" s="36" t="s">
        <v>39</v>
      </c>
      <c r="O89" s="36" t="s">
        <v>40</v>
      </c>
      <c r="P89" s="36" t="s">
        <v>41</v>
      </c>
      <c r="Q89" s="31" t="s">
        <v>42</v>
      </c>
      <c r="R89" s="31" t="s">
        <v>18</v>
      </c>
      <c r="S89" s="36" t="s">
        <v>37</v>
      </c>
      <c r="T89" s="36" t="s">
        <v>38</v>
      </c>
      <c r="U89" s="36" t="s">
        <v>39</v>
      </c>
      <c r="V89" s="31" t="s">
        <v>40</v>
      </c>
      <c r="W89" s="36" t="s">
        <v>41</v>
      </c>
      <c r="X89" s="31" t="s">
        <v>42</v>
      </c>
      <c r="Y89" s="31" t="s">
        <v>18</v>
      </c>
      <c r="Z89" s="36" t="s">
        <v>37</v>
      </c>
      <c r="AA89" s="36" t="s">
        <v>38</v>
      </c>
      <c r="AB89" s="36" t="s">
        <v>39</v>
      </c>
      <c r="AC89" s="36" t="s">
        <v>40</v>
      </c>
      <c r="AD89" s="36" t="s">
        <v>41</v>
      </c>
      <c r="AE89" s="31" t="s">
        <v>42</v>
      </c>
      <c r="AF89" s="31" t="s">
        <v>18</v>
      </c>
      <c r="AG89" s="36" t="s">
        <v>37</v>
      </c>
      <c r="AH89" s="151"/>
      <c r="AI89" s="152"/>
      <c r="AJ89" s="153"/>
    </row>
    <row r="90" spans="1:36" ht="25.05" customHeight="1" x14ac:dyDescent="0.45">
      <c r="A90" s="146"/>
      <c r="B90" s="8" t="s">
        <v>30</v>
      </c>
      <c r="C90" s="47"/>
      <c r="D90" s="39"/>
      <c r="E90" s="38"/>
      <c r="F90" s="38"/>
      <c r="G90" s="38"/>
      <c r="H90" s="38"/>
      <c r="I90" s="38"/>
      <c r="J90" s="39"/>
      <c r="K90" s="39"/>
      <c r="L90" s="38"/>
      <c r="M90" s="38"/>
      <c r="N90" s="38"/>
      <c r="O90" s="38"/>
      <c r="P90" s="38"/>
      <c r="Q90" s="39"/>
      <c r="R90" s="39"/>
      <c r="S90" s="38"/>
      <c r="T90" s="38"/>
      <c r="U90" s="38"/>
      <c r="V90" s="32" t="s">
        <v>8</v>
      </c>
      <c r="W90" s="22"/>
      <c r="X90" s="39"/>
      <c r="Y90" s="39"/>
      <c r="Z90" s="38"/>
      <c r="AA90" s="38"/>
      <c r="AB90" s="38"/>
      <c r="AC90" s="38"/>
      <c r="AD90" s="38"/>
      <c r="AE90" s="38"/>
      <c r="AF90" s="38"/>
      <c r="AG90" s="41"/>
      <c r="AH90" s="151"/>
      <c r="AI90" s="152"/>
      <c r="AJ90" s="153"/>
    </row>
    <row r="91" spans="1:36" ht="25.05" customHeight="1" x14ac:dyDescent="0.45">
      <c r="A91" s="146"/>
      <c r="B91" s="6" t="s">
        <v>34</v>
      </c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8"/>
      <c r="AH91" s="11" t="s">
        <v>14</v>
      </c>
      <c r="AI91" s="69"/>
      <c r="AJ91" s="12" t="s">
        <v>18</v>
      </c>
    </row>
    <row r="92" spans="1:36" ht="25.05" customHeight="1" x14ac:dyDescent="0.45">
      <c r="A92" s="146"/>
      <c r="B92" s="8" t="s">
        <v>31</v>
      </c>
      <c r="C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3"/>
      <c r="AH92" s="56" t="s">
        <v>15</v>
      </c>
      <c r="AI92" s="58"/>
      <c r="AJ92" s="57" t="s">
        <v>18</v>
      </c>
    </row>
    <row r="93" spans="1:36" ht="25.05" customHeight="1" x14ac:dyDescent="0.45">
      <c r="A93" s="146"/>
      <c r="B93" s="9" t="s">
        <v>35</v>
      </c>
      <c r="C93" s="1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8"/>
      <c r="AH93" s="13" t="s">
        <v>16</v>
      </c>
      <c r="AI93" s="70"/>
      <c r="AJ93" s="14" t="s">
        <v>18</v>
      </c>
    </row>
    <row r="94" spans="1:36" ht="25.05" customHeight="1" x14ac:dyDescent="0.45">
      <c r="A94" s="147"/>
      <c r="B94" s="10" t="s">
        <v>32</v>
      </c>
      <c r="C94" s="26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7"/>
      <c r="AH94" s="52" t="s">
        <v>17</v>
      </c>
      <c r="AI94" s="71"/>
      <c r="AJ94" s="53" t="s">
        <v>18</v>
      </c>
    </row>
    <row r="95" spans="1:36" ht="34.950000000000003" customHeight="1" x14ac:dyDescent="0.45">
      <c r="A95" s="28"/>
      <c r="B95" s="49" t="s">
        <v>45</v>
      </c>
      <c r="C95" s="50" t="s">
        <v>43</v>
      </c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1"/>
      <c r="AI95" s="51"/>
      <c r="AJ95" s="51"/>
    </row>
  </sheetData>
  <mergeCells count="58">
    <mergeCell ref="A81:A87"/>
    <mergeCell ref="AH81:AJ83"/>
    <mergeCell ref="A88:A94"/>
    <mergeCell ref="AH88:AJ90"/>
    <mergeCell ref="A67:A73"/>
    <mergeCell ref="AH67:AJ68"/>
    <mergeCell ref="AH69:AJ69"/>
    <mergeCell ref="A74:A80"/>
    <mergeCell ref="AH74:AJ75"/>
    <mergeCell ref="AH76:AJ76"/>
    <mergeCell ref="A46:A52"/>
    <mergeCell ref="AH46:AJ48"/>
    <mergeCell ref="A53:A59"/>
    <mergeCell ref="AH53:AJ55"/>
    <mergeCell ref="A60:A66"/>
    <mergeCell ref="AH60:AJ62"/>
    <mergeCell ref="A32:A38"/>
    <mergeCell ref="AH32:AJ34"/>
    <mergeCell ref="A39:A45"/>
    <mergeCell ref="AH39:AJ40"/>
    <mergeCell ref="AH41:AJ41"/>
    <mergeCell ref="A11:A17"/>
    <mergeCell ref="AH11:AJ13"/>
    <mergeCell ref="A18:A24"/>
    <mergeCell ref="AH18:AJ20"/>
    <mergeCell ref="A25:A31"/>
    <mergeCell ref="AH25:AJ27"/>
    <mergeCell ref="B8:B9"/>
    <mergeCell ref="D8:G8"/>
    <mergeCell ref="H8:I8"/>
    <mergeCell ref="N8:O8"/>
    <mergeCell ref="R8:S8"/>
    <mergeCell ref="D9:G9"/>
    <mergeCell ref="H9:I9"/>
    <mergeCell ref="K9:Q9"/>
    <mergeCell ref="R9:S9"/>
    <mergeCell ref="K5:Q5"/>
    <mergeCell ref="R5:S5"/>
    <mergeCell ref="AH5:AJ5"/>
    <mergeCell ref="B6:B7"/>
    <mergeCell ref="D6:G6"/>
    <mergeCell ref="H6:I6"/>
    <mergeCell ref="N6:O6"/>
    <mergeCell ref="R6:S6"/>
    <mergeCell ref="D7:G7"/>
    <mergeCell ref="H7:I7"/>
    <mergeCell ref="K7:Q7"/>
    <mergeCell ref="R7:S7"/>
    <mergeCell ref="AH2:AJ2"/>
    <mergeCell ref="B3:AC3"/>
    <mergeCell ref="AD3:AG3"/>
    <mergeCell ref="AH3:AJ3"/>
    <mergeCell ref="B4:M4"/>
    <mergeCell ref="N4:Q4"/>
    <mergeCell ref="R4:V4"/>
    <mergeCell ref="X4:AC4"/>
    <mergeCell ref="AD4:AG4"/>
    <mergeCell ref="AH4:AJ4"/>
  </mergeCells>
  <phoneticPr fontId="1"/>
  <conditionalFormatting sqref="C14:AG14 P63:Q63 G63:M63 S63:X63 AA63:AG63">
    <cfRule type="containsText" dxfId="207" priority="103" operator="containsText" text="休">
      <formula>NOT(ISERROR(SEARCH("休",C14)))</formula>
    </cfRule>
    <cfRule type="containsText" dxfId="206" priority="104" operator="containsText" text="休">
      <formula>NOT(ISERROR(SEARCH("休",C14)))</formula>
    </cfRule>
  </conditionalFormatting>
  <conditionalFormatting sqref="C16:AG16">
    <cfRule type="containsText" dxfId="205" priority="101" operator="containsText" text="休">
      <formula>NOT(ISERROR(SEARCH("休",C16)))</formula>
    </cfRule>
    <cfRule type="containsText" dxfId="204" priority="102" operator="containsText" text="休">
      <formula>NOT(ISERROR(SEARCH("休",C16)))</formula>
    </cfRule>
  </conditionalFormatting>
  <conditionalFormatting sqref="C21:AG21">
    <cfRule type="containsText" dxfId="203" priority="99" operator="containsText" text="休">
      <formula>NOT(ISERROR(SEARCH("休",C21)))</formula>
    </cfRule>
    <cfRule type="containsText" dxfId="202" priority="100" operator="containsText" text="休">
      <formula>NOT(ISERROR(SEARCH("休",C21)))</formula>
    </cfRule>
  </conditionalFormatting>
  <conditionalFormatting sqref="C23:AG23">
    <cfRule type="containsText" dxfId="201" priority="97" operator="containsText" text="休">
      <formula>NOT(ISERROR(SEARCH("休",C23)))</formula>
    </cfRule>
    <cfRule type="containsText" dxfId="200" priority="98" operator="containsText" text="休">
      <formula>NOT(ISERROR(SEARCH("休",C23)))</formula>
    </cfRule>
  </conditionalFormatting>
  <conditionalFormatting sqref="C28:AG28">
    <cfRule type="containsText" dxfId="199" priority="95" operator="containsText" text="休">
      <formula>NOT(ISERROR(SEARCH("休",C28)))</formula>
    </cfRule>
    <cfRule type="containsText" dxfId="198" priority="96" operator="containsText" text="休">
      <formula>NOT(ISERROR(SEARCH("休",C28)))</formula>
    </cfRule>
  </conditionalFormatting>
  <conditionalFormatting sqref="C30:AG30">
    <cfRule type="containsText" dxfId="197" priority="93" operator="containsText" text="休">
      <formula>NOT(ISERROR(SEARCH("休",C30)))</formula>
    </cfRule>
    <cfRule type="containsText" dxfId="196" priority="94" operator="containsText" text="休">
      <formula>NOT(ISERROR(SEARCH("休",C30)))</formula>
    </cfRule>
  </conditionalFormatting>
  <conditionalFormatting sqref="C35:G35 R35:U35 J35:O35 X35:AG35">
    <cfRule type="containsText" dxfId="195" priority="91" operator="containsText" text="休">
      <formula>NOT(ISERROR(SEARCH("休",C35)))</formula>
    </cfRule>
    <cfRule type="containsText" dxfId="194" priority="92" operator="containsText" text="休">
      <formula>NOT(ISERROR(SEARCH("休",C35)))</formula>
    </cfRule>
  </conditionalFormatting>
  <conditionalFormatting sqref="C37:G37 R37:U37 J37:O37 X37:AG37">
    <cfRule type="containsText" dxfId="193" priority="89" operator="containsText" text="休">
      <formula>NOT(ISERROR(SEARCH("休",C37)))</formula>
    </cfRule>
    <cfRule type="containsText" dxfId="192" priority="90" operator="containsText" text="休">
      <formula>NOT(ISERROR(SEARCH("休",C37)))</formula>
    </cfRule>
  </conditionalFormatting>
  <conditionalFormatting sqref="C42:Y42 AB42:AG42">
    <cfRule type="containsText" dxfId="191" priority="87" operator="containsText" text="休">
      <formula>NOT(ISERROR(SEARCH("休",C42)))</formula>
    </cfRule>
    <cfRule type="containsText" dxfId="190" priority="88" operator="containsText" text="休">
      <formula>NOT(ISERROR(SEARCH("休",C42)))</formula>
    </cfRule>
  </conditionalFormatting>
  <conditionalFormatting sqref="C44:AG44">
    <cfRule type="containsText" dxfId="189" priority="85" operator="containsText" text="休">
      <formula>NOT(ISERROR(SEARCH("休",C44)))</formula>
    </cfRule>
    <cfRule type="containsText" dxfId="188" priority="86" operator="containsText" text="休">
      <formula>NOT(ISERROR(SEARCH("休",C44)))</formula>
    </cfRule>
  </conditionalFormatting>
  <conditionalFormatting sqref="C49:H49 K49:P49 S49:V49 Y49:AG49">
    <cfRule type="containsText" dxfId="187" priority="83" operator="containsText" text="休">
      <formula>NOT(ISERROR(SEARCH("休",C49)))</formula>
    </cfRule>
    <cfRule type="containsText" dxfId="186" priority="84" operator="containsText" text="休">
      <formula>NOT(ISERROR(SEARCH("休",C49)))</formula>
    </cfRule>
  </conditionalFormatting>
  <conditionalFormatting sqref="C51:H51 K51:P51 S51:V51 Y51:AG51">
    <cfRule type="containsText" dxfId="185" priority="81" operator="containsText" text="休">
      <formula>NOT(ISERROR(SEARCH("休",C51)))</formula>
    </cfRule>
    <cfRule type="containsText" dxfId="184" priority="82" operator="containsText" text="休">
      <formula>NOT(ISERROR(SEARCH("休",C51)))</formula>
    </cfRule>
  </conditionalFormatting>
  <conditionalFormatting sqref="C56:AG56">
    <cfRule type="containsText" dxfId="183" priority="79" operator="containsText" text="休">
      <formula>NOT(ISERROR(SEARCH("休",C56)))</formula>
    </cfRule>
    <cfRule type="containsText" dxfId="182" priority="80" operator="containsText" text="休">
      <formula>NOT(ISERROR(SEARCH("休",C56)))</formula>
    </cfRule>
  </conditionalFormatting>
  <conditionalFormatting sqref="C58:G58 I58:N58 Q58:T58 W58:AA58 AD58:AG58">
    <cfRule type="containsText" dxfId="181" priority="77" operator="containsText" text="休">
      <formula>NOT(ISERROR(SEARCH("休",C58)))</formula>
    </cfRule>
    <cfRule type="containsText" dxfId="180" priority="78" operator="containsText" text="休">
      <formula>NOT(ISERROR(SEARCH("休",C58)))</formula>
    </cfRule>
  </conditionalFormatting>
  <conditionalFormatting sqref="C63:D63">
    <cfRule type="containsText" dxfId="179" priority="75" operator="containsText" text="休">
      <formula>NOT(ISERROR(SEARCH("休",C63)))</formula>
    </cfRule>
    <cfRule type="containsText" dxfId="178" priority="76" operator="containsText" text="休">
      <formula>NOT(ISERROR(SEARCH("休",C63)))</formula>
    </cfRule>
  </conditionalFormatting>
  <conditionalFormatting sqref="C65:D65 G65:AG65">
    <cfRule type="containsText" dxfId="177" priority="73" operator="containsText" text="休">
      <formula>NOT(ISERROR(SEARCH("休",C65)))</formula>
    </cfRule>
    <cfRule type="containsText" dxfId="176" priority="74" operator="containsText" text="休">
      <formula>NOT(ISERROR(SEARCH("休",C65)))</formula>
    </cfRule>
  </conditionalFormatting>
  <conditionalFormatting sqref="C70:AG70">
    <cfRule type="containsText" dxfId="175" priority="71" operator="containsText" text="休">
      <formula>NOT(ISERROR(SEARCH("休",C70)))</formula>
    </cfRule>
    <cfRule type="containsText" dxfId="174" priority="72" operator="containsText" text="休">
      <formula>NOT(ISERROR(SEARCH("休",C70)))</formula>
    </cfRule>
  </conditionalFormatting>
  <conditionalFormatting sqref="C72:AG72">
    <cfRule type="containsText" dxfId="173" priority="69" operator="containsText" text="休">
      <formula>NOT(ISERROR(SEARCH("休",C72)))</formula>
    </cfRule>
    <cfRule type="containsText" dxfId="172" priority="70" operator="containsText" text="休">
      <formula>NOT(ISERROR(SEARCH("休",C72)))</formula>
    </cfRule>
  </conditionalFormatting>
  <conditionalFormatting sqref="C77:AG77">
    <cfRule type="containsText" dxfId="171" priority="67" operator="containsText" text="休">
      <formula>NOT(ISERROR(SEARCH("休",C77)))</formula>
    </cfRule>
    <cfRule type="containsText" dxfId="170" priority="68" operator="containsText" text="休">
      <formula>NOT(ISERROR(SEARCH("休",C77)))</formula>
    </cfRule>
  </conditionalFormatting>
  <conditionalFormatting sqref="C79:AG79">
    <cfRule type="containsText" dxfId="169" priority="65" operator="containsText" text="休">
      <formula>NOT(ISERROR(SEARCH("休",C79)))</formula>
    </cfRule>
    <cfRule type="containsText" dxfId="168" priority="66" operator="containsText" text="休">
      <formula>NOT(ISERROR(SEARCH("休",C79)))</formula>
    </cfRule>
  </conditionalFormatting>
  <conditionalFormatting sqref="C84:AG84">
    <cfRule type="containsText" dxfId="167" priority="63" operator="containsText" text="休">
      <formula>NOT(ISERROR(SEARCH("休",C84)))</formula>
    </cfRule>
    <cfRule type="containsText" dxfId="166" priority="64" operator="containsText" text="休">
      <formula>NOT(ISERROR(SEARCH("休",C84)))</formula>
    </cfRule>
  </conditionalFormatting>
  <conditionalFormatting sqref="C86:AG86">
    <cfRule type="containsText" dxfId="165" priority="61" operator="containsText" text="休">
      <formula>NOT(ISERROR(SEARCH("休",C86)))</formula>
    </cfRule>
    <cfRule type="containsText" dxfId="164" priority="62" operator="containsText" text="休">
      <formula>NOT(ISERROR(SEARCH("休",C86)))</formula>
    </cfRule>
  </conditionalFormatting>
  <conditionalFormatting sqref="C91:AG91">
    <cfRule type="containsText" dxfId="163" priority="59" operator="containsText" text="休">
      <formula>NOT(ISERROR(SEARCH("休",C91)))</formula>
    </cfRule>
    <cfRule type="containsText" dxfId="162" priority="60" operator="containsText" text="休">
      <formula>NOT(ISERROR(SEARCH("休",C91)))</formula>
    </cfRule>
  </conditionalFormatting>
  <conditionalFormatting sqref="C93:AG93">
    <cfRule type="containsText" dxfId="161" priority="57" operator="containsText" text="休">
      <formula>NOT(ISERROR(SEARCH("休",C93)))</formula>
    </cfRule>
    <cfRule type="containsText" dxfId="160" priority="58" operator="containsText" text="休">
      <formula>NOT(ISERROR(SEARCH("休",C93)))</formula>
    </cfRule>
  </conditionalFormatting>
  <conditionalFormatting sqref="Q35">
    <cfRule type="containsText" dxfId="159" priority="55" operator="containsText" text="休">
      <formula>NOT(ISERROR(SEARCH("休",Q35)))</formula>
    </cfRule>
    <cfRule type="containsText" dxfId="158" priority="56" operator="containsText" text="休">
      <formula>NOT(ISERROR(SEARCH("休",Q35)))</formula>
    </cfRule>
  </conditionalFormatting>
  <conditionalFormatting sqref="Q37">
    <cfRule type="containsText" dxfId="157" priority="53" operator="containsText" text="休">
      <formula>NOT(ISERROR(SEARCH("休",Q37)))</formula>
    </cfRule>
    <cfRule type="containsText" dxfId="156" priority="54" operator="containsText" text="休">
      <formula>NOT(ISERROR(SEARCH("休",Q37)))</formula>
    </cfRule>
  </conditionalFormatting>
  <conditionalFormatting sqref="H35:I35">
    <cfRule type="containsText" dxfId="155" priority="51" operator="containsText" text="休">
      <formula>NOT(ISERROR(SEARCH("休",H35)))</formula>
    </cfRule>
    <cfRule type="containsText" dxfId="154" priority="52" operator="containsText" text="休">
      <formula>NOT(ISERROR(SEARCH("休",H35)))</formula>
    </cfRule>
  </conditionalFormatting>
  <conditionalFormatting sqref="H37:I37">
    <cfRule type="containsText" dxfId="153" priority="49" operator="containsText" text="休">
      <formula>NOT(ISERROR(SEARCH("休",H37)))</formula>
    </cfRule>
    <cfRule type="containsText" dxfId="152" priority="50" operator="containsText" text="休">
      <formula>NOT(ISERROR(SEARCH("休",H37)))</formula>
    </cfRule>
  </conditionalFormatting>
  <conditionalFormatting sqref="P35">
    <cfRule type="containsText" dxfId="151" priority="47" operator="containsText" text="休">
      <formula>NOT(ISERROR(SEARCH("休",P35)))</formula>
    </cfRule>
    <cfRule type="containsText" dxfId="150" priority="48" operator="containsText" text="休">
      <formula>NOT(ISERROR(SEARCH("休",P35)))</formula>
    </cfRule>
  </conditionalFormatting>
  <conditionalFormatting sqref="P37">
    <cfRule type="containsText" dxfId="149" priority="45" operator="containsText" text="休">
      <formula>NOT(ISERROR(SEARCH("休",P37)))</formula>
    </cfRule>
    <cfRule type="containsText" dxfId="148" priority="46" operator="containsText" text="休">
      <formula>NOT(ISERROR(SEARCH("休",P37)))</formula>
    </cfRule>
  </conditionalFormatting>
  <conditionalFormatting sqref="V35">
    <cfRule type="containsText" dxfId="147" priority="43" operator="containsText" text="休">
      <formula>NOT(ISERROR(SEARCH("休",V35)))</formula>
    </cfRule>
    <cfRule type="containsText" dxfId="146" priority="44" operator="containsText" text="休">
      <formula>NOT(ISERROR(SEARCH("休",V35)))</formula>
    </cfRule>
  </conditionalFormatting>
  <conditionalFormatting sqref="V37">
    <cfRule type="containsText" dxfId="145" priority="41" operator="containsText" text="休">
      <formula>NOT(ISERROR(SEARCH("休",V37)))</formula>
    </cfRule>
    <cfRule type="containsText" dxfId="144" priority="42" operator="containsText" text="休">
      <formula>NOT(ISERROR(SEARCH("休",V37)))</formula>
    </cfRule>
  </conditionalFormatting>
  <conditionalFormatting sqref="W35">
    <cfRule type="containsText" dxfId="143" priority="39" operator="containsText" text="休">
      <formula>NOT(ISERROR(SEARCH("休",W35)))</formula>
    </cfRule>
    <cfRule type="containsText" dxfId="142" priority="40" operator="containsText" text="休">
      <formula>NOT(ISERROR(SEARCH("休",W35)))</formula>
    </cfRule>
  </conditionalFormatting>
  <conditionalFormatting sqref="W37">
    <cfRule type="containsText" dxfId="141" priority="37" operator="containsText" text="休">
      <formula>NOT(ISERROR(SEARCH("休",W37)))</formula>
    </cfRule>
    <cfRule type="containsText" dxfId="140" priority="38" operator="containsText" text="休">
      <formula>NOT(ISERROR(SEARCH("休",W37)))</formula>
    </cfRule>
  </conditionalFormatting>
  <conditionalFormatting sqref="Z42:AA42">
    <cfRule type="containsText" dxfId="139" priority="35" operator="containsText" text="休">
      <formula>NOT(ISERROR(SEARCH("休",Z42)))</formula>
    </cfRule>
    <cfRule type="containsText" dxfId="138" priority="36" operator="containsText" text="休">
      <formula>NOT(ISERROR(SEARCH("休",Z42)))</formula>
    </cfRule>
  </conditionalFormatting>
  <conditionalFormatting sqref="I49:J49">
    <cfRule type="containsText" dxfId="137" priority="33" operator="containsText" text="休">
      <formula>NOT(ISERROR(SEARCH("休",I49)))</formula>
    </cfRule>
    <cfRule type="containsText" dxfId="136" priority="34" operator="containsText" text="休">
      <formula>NOT(ISERROR(SEARCH("休",I49)))</formula>
    </cfRule>
  </conditionalFormatting>
  <conditionalFormatting sqref="I51:J51">
    <cfRule type="containsText" dxfId="135" priority="31" operator="containsText" text="休">
      <formula>NOT(ISERROR(SEARCH("休",I51)))</formula>
    </cfRule>
    <cfRule type="containsText" dxfId="134" priority="32" operator="containsText" text="休">
      <formula>NOT(ISERROR(SEARCH("休",I51)))</formula>
    </cfRule>
  </conditionalFormatting>
  <conditionalFormatting sqref="Q49:R49">
    <cfRule type="containsText" dxfId="133" priority="29" operator="containsText" text="休">
      <formula>NOT(ISERROR(SEARCH("休",Q49)))</formula>
    </cfRule>
    <cfRule type="containsText" dxfId="132" priority="30" operator="containsText" text="休">
      <formula>NOT(ISERROR(SEARCH("休",Q49)))</formula>
    </cfRule>
  </conditionalFormatting>
  <conditionalFormatting sqref="Q51:R51">
    <cfRule type="containsText" dxfId="131" priority="27" operator="containsText" text="休">
      <formula>NOT(ISERROR(SEARCH("休",Q51)))</formula>
    </cfRule>
    <cfRule type="containsText" dxfId="130" priority="28" operator="containsText" text="休">
      <formula>NOT(ISERROR(SEARCH("休",Q51)))</formula>
    </cfRule>
  </conditionalFormatting>
  <conditionalFormatting sqref="W49:X49">
    <cfRule type="containsText" dxfId="129" priority="25" operator="containsText" text="休">
      <formula>NOT(ISERROR(SEARCH("休",W49)))</formula>
    </cfRule>
    <cfRule type="containsText" dxfId="128" priority="26" operator="containsText" text="休">
      <formula>NOT(ISERROR(SEARCH("休",W49)))</formula>
    </cfRule>
  </conditionalFormatting>
  <conditionalFormatting sqref="W51:X51">
    <cfRule type="containsText" dxfId="127" priority="23" operator="containsText" text="休">
      <formula>NOT(ISERROR(SEARCH("休",W51)))</formula>
    </cfRule>
    <cfRule type="containsText" dxfId="126" priority="24" operator="containsText" text="休">
      <formula>NOT(ISERROR(SEARCH("休",W51)))</formula>
    </cfRule>
  </conditionalFormatting>
  <conditionalFormatting sqref="H58">
    <cfRule type="containsText" dxfId="125" priority="21" operator="containsText" text="休">
      <formula>NOT(ISERROR(SEARCH("休",H58)))</formula>
    </cfRule>
    <cfRule type="containsText" dxfId="124" priority="22" operator="containsText" text="休">
      <formula>NOT(ISERROR(SEARCH("休",H58)))</formula>
    </cfRule>
  </conditionalFormatting>
  <conditionalFormatting sqref="O58">
    <cfRule type="containsText" dxfId="123" priority="19" operator="containsText" text="休">
      <formula>NOT(ISERROR(SEARCH("休",O58)))</formula>
    </cfRule>
    <cfRule type="containsText" dxfId="122" priority="20" operator="containsText" text="休">
      <formula>NOT(ISERROR(SEARCH("休",O58)))</formula>
    </cfRule>
  </conditionalFormatting>
  <conditionalFormatting sqref="U58">
    <cfRule type="containsText" dxfId="121" priority="17" operator="containsText" text="休">
      <formula>NOT(ISERROR(SEARCH("休",U58)))</formula>
    </cfRule>
    <cfRule type="containsText" dxfId="120" priority="18" operator="containsText" text="休">
      <formula>NOT(ISERROR(SEARCH("休",U58)))</formula>
    </cfRule>
  </conditionalFormatting>
  <conditionalFormatting sqref="P58">
    <cfRule type="containsText" dxfId="119" priority="15" operator="containsText" text="休">
      <formula>NOT(ISERROR(SEARCH("休",P58)))</formula>
    </cfRule>
    <cfRule type="containsText" dxfId="118" priority="16" operator="containsText" text="休">
      <formula>NOT(ISERROR(SEARCH("休",P58)))</formula>
    </cfRule>
  </conditionalFormatting>
  <conditionalFormatting sqref="V58">
    <cfRule type="containsText" dxfId="117" priority="13" operator="containsText" text="休">
      <formula>NOT(ISERROR(SEARCH("休",V58)))</formula>
    </cfRule>
    <cfRule type="containsText" dxfId="116" priority="14" operator="containsText" text="休">
      <formula>NOT(ISERROR(SEARCH("休",V58)))</formula>
    </cfRule>
  </conditionalFormatting>
  <conditionalFormatting sqref="AB58">
    <cfRule type="containsText" dxfId="115" priority="11" operator="containsText" text="休">
      <formula>NOT(ISERROR(SEARCH("休",AB58)))</formula>
    </cfRule>
    <cfRule type="containsText" dxfId="114" priority="12" operator="containsText" text="休">
      <formula>NOT(ISERROR(SEARCH("休",AB58)))</formula>
    </cfRule>
  </conditionalFormatting>
  <conditionalFormatting sqref="AC58">
    <cfRule type="containsText" dxfId="113" priority="9" operator="containsText" text="休">
      <formula>NOT(ISERROR(SEARCH("休",AC58)))</formula>
    </cfRule>
    <cfRule type="containsText" dxfId="112" priority="10" operator="containsText" text="休">
      <formula>NOT(ISERROR(SEARCH("休",AC58)))</formula>
    </cfRule>
  </conditionalFormatting>
  <conditionalFormatting sqref="E63:F63">
    <cfRule type="containsText" dxfId="111" priority="7" operator="containsText" text="休">
      <formula>NOT(ISERROR(SEARCH("休",E63)))</formula>
    </cfRule>
    <cfRule type="containsText" dxfId="110" priority="8" operator="containsText" text="休">
      <formula>NOT(ISERROR(SEARCH("休",E63)))</formula>
    </cfRule>
  </conditionalFormatting>
  <conditionalFormatting sqref="E65:F65">
    <cfRule type="containsText" dxfId="109" priority="5" operator="containsText" text="休">
      <formula>NOT(ISERROR(SEARCH("休",E65)))</formula>
    </cfRule>
    <cfRule type="containsText" dxfId="108" priority="6" operator="containsText" text="休">
      <formula>NOT(ISERROR(SEARCH("休",E65)))</formula>
    </cfRule>
  </conditionalFormatting>
  <conditionalFormatting sqref="R63">
    <cfRule type="containsText" dxfId="107" priority="3" operator="containsText" text="休">
      <formula>NOT(ISERROR(SEARCH("休",R63)))</formula>
    </cfRule>
    <cfRule type="containsText" dxfId="106" priority="4" operator="containsText" text="休">
      <formula>NOT(ISERROR(SEARCH("休",R63)))</formula>
    </cfRule>
  </conditionalFormatting>
  <conditionalFormatting sqref="Y63:Z63">
    <cfRule type="containsText" dxfId="105" priority="1" operator="containsText" text="休">
      <formula>NOT(ISERROR(SEARCH("休",Y63)))</formula>
    </cfRule>
    <cfRule type="containsText" dxfId="104" priority="2" operator="containsText" text="休">
      <formula>NOT(ISERROR(SEARCH("休",Y63)))</formula>
    </cfRule>
  </conditionalFormatting>
  <dataValidations count="1">
    <dataValidation type="list" allowBlank="1" showInputMessage="1" showErrorMessage="1" sqref="C14:AG14 C16:AG16 C21:AG21 C23:AG23 C28:AG28 C30:AG30 C93:AG93 C35:AG35 C44:AG44 C42:AG42 C56:AG56 C49:AG49 C58:AG58 C70:AG70 C72:AG72 C77:AG77 C79:AG79 C84:AG84 C86:AG86 C91:AG91 C37:AG37 C51:AG51 C65:AG65 C63:M63 P63:AG63" xr:uid="{00000000-0002-0000-0000-000000000000}">
      <formula1>$AM$3:$AM$10</formula1>
    </dataValidation>
  </dataValidations>
  <printOptions horizontalCentered="1" verticalCentered="1"/>
  <pageMargins left="0.70866141732283472" right="0.51181102362204722" top="0.15748031496062992" bottom="0.15748031496062992" header="0.31496062992125984" footer="0.31496062992125984"/>
  <pageSetup paperSize="9" scale="38" orientation="landscape" r:id="rId1"/>
  <rowBreaks count="1" manualBreakCount="1">
    <brk id="45" max="3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ED4F-FB7B-40A9-9341-8A4AF651C065}">
  <dimension ref="A1:AO95"/>
  <sheetViews>
    <sheetView showZeros="0" view="pageBreakPreview" zoomScale="55" zoomScaleNormal="70" zoomScaleSheetLayoutView="55" workbookViewId="0">
      <selection activeCell="S88" sqref="S88"/>
    </sheetView>
  </sheetViews>
  <sheetFormatPr defaultColWidth="3.69921875" defaultRowHeight="22.05" customHeight="1" x14ac:dyDescent="0.45"/>
  <cols>
    <col min="1" max="1" width="25.69921875" style="1" customWidth="1"/>
    <col min="2" max="2" width="30.69921875" style="1" customWidth="1"/>
    <col min="3" max="33" width="6.69921875" style="1" customWidth="1"/>
    <col min="34" max="34" width="39.69921875" style="2" customWidth="1"/>
    <col min="35" max="35" width="10.69921875" style="2" customWidth="1"/>
    <col min="36" max="36" width="8.69921875" style="2" customWidth="1"/>
    <col min="37" max="38" width="3.69921875" style="1"/>
    <col min="39" max="39" width="5.69921875" style="2" customWidth="1"/>
    <col min="40" max="40" width="25.69921875" style="1" customWidth="1"/>
    <col min="41" max="41" width="87.69921875" style="1" customWidth="1"/>
    <col min="42" max="16384" width="3.69921875" style="1"/>
  </cols>
  <sheetData>
    <row r="1" spans="1:41" ht="55.05" customHeight="1" x14ac:dyDescent="0.45"/>
    <row r="2" spans="1:41" ht="40.049999999999997" customHeight="1" x14ac:dyDescent="0.45">
      <c r="A2" s="88" t="s">
        <v>73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73"/>
      <c r="AE2" s="73"/>
      <c r="AF2" s="73"/>
      <c r="AG2" s="81"/>
      <c r="AH2" s="105" t="s">
        <v>21</v>
      </c>
      <c r="AI2" s="105"/>
      <c r="AJ2" s="105"/>
      <c r="AM2" s="72" t="s">
        <v>33</v>
      </c>
      <c r="AN2" s="54"/>
      <c r="AO2" s="55"/>
    </row>
    <row r="3" spans="1:41" ht="40.049999999999997" customHeight="1" x14ac:dyDescent="0.45">
      <c r="A3" s="101" t="s">
        <v>64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7" t="s">
        <v>66</v>
      </c>
      <c r="AE3" s="107"/>
      <c r="AF3" s="107"/>
      <c r="AG3" s="107"/>
      <c r="AH3" s="108"/>
      <c r="AI3" s="108"/>
      <c r="AJ3" s="108"/>
      <c r="AM3" s="59" t="s">
        <v>9</v>
      </c>
      <c r="AN3" s="60" t="s">
        <v>51</v>
      </c>
      <c r="AO3" s="60"/>
    </row>
    <row r="4" spans="1:41" ht="40.049999999999997" customHeight="1" thickBot="1" x14ac:dyDescent="0.5">
      <c r="A4" s="101" t="s">
        <v>65</v>
      </c>
      <c r="B4" s="106"/>
      <c r="C4" s="106"/>
      <c r="D4" s="106"/>
      <c r="E4" s="106"/>
      <c r="F4" s="106"/>
      <c r="G4" s="106"/>
      <c r="H4" s="106"/>
      <c r="I4" s="106"/>
      <c r="J4" s="106"/>
      <c r="K4" s="109"/>
      <c r="L4" s="109"/>
      <c r="M4" s="106"/>
      <c r="N4" s="107" t="s">
        <v>20</v>
      </c>
      <c r="O4" s="107"/>
      <c r="P4" s="107"/>
      <c r="Q4" s="107"/>
      <c r="R4" s="110"/>
      <c r="S4" s="111"/>
      <c r="T4" s="112"/>
      <c r="U4" s="112"/>
      <c r="V4" s="112"/>
      <c r="W4" s="102" t="s">
        <v>67</v>
      </c>
      <c r="X4" s="113"/>
      <c r="Y4" s="113"/>
      <c r="Z4" s="113"/>
      <c r="AA4" s="113"/>
      <c r="AB4" s="113"/>
      <c r="AC4" s="114"/>
      <c r="AD4" s="115" t="s">
        <v>19</v>
      </c>
      <c r="AE4" s="115"/>
      <c r="AF4" s="115"/>
      <c r="AG4" s="115"/>
      <c r="AH4" s="108"/>
      <c r="AI4" s="108"/>
      <c r="AJ4" s="108"/>
      <c r="AM4" s="87" t="s">
        <v>36</v>
      </c>
      <c r="AN4" s="60" t="s">
        <v>52</v>
      </c>
      <c r="AO4" s="96" t="s">
        <v>60</v>
      </c>
    </row>
    <row r="5" spans="1:41" ht="40.049999999999997" customHeight="1" thickBot="1" x14ac:dyDescent="0.5">
      <c r="A5" s="3"/>
      <c r="B5" s="15"/>
      <c r="C5" s="4"/>
      <c r="D5" s="5"/>
      <c r="E5" s="5"/>
      <c r="F5" s="5"/>
      <c r="G5" s="5"/>
      <c r="H5" s="5"/>
      <c r="I5" s="5"/>
      <c r="J5" s="5"/>
      <c r="K5" s="116" t="s">
        <v>27</v>
      </c>
      <c r="L5" s="117"/>
      <c r="M5" s="117"/>
      <c r="N5" s="117"/>
      <c r="O5" s="117"/>
      <c r="P5" s="117"/>
      <c r="Q5" s="118"/>
      <c r="R5" s="119" t="s">
        <v>93</v>
      </c>
      <c r="S5" s="120"/>
      <c r="T5" s="84"/>
      <c r="U5" s="85" t="s">
        <v>68</v>
      </c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121"/>
      <c r="AI5" s="121"/>
      <c r="AJ5" s="121"/>
      <c r="AM5" s="59" t="s">
        <v>13</v>
      </c>
      <c r="AN5" s="60" t="s">
        <v>53</v>
      </c>
      <c r="AO5" s="60" t="s">
        <v>49</v>
      </c>
    </row>
    <row r="6" spans="1:41" ht="40.049999999999997" customHeight="1" x14ac:dyDescent="0.45">
      <c r="A6" s="2"/>
      <c r="B6" s="122" t="s">
        <v>25</v>
      </c>
      <c r="C6" s="100" t="s">
        <v>22</v>
      </c>
      <c r="D6" s="123" t="s">
        <v>14</v>
      </c>
      <c r="E6" s="123"/>
      <c r="F6" s="123"/>
      <c r="G6" s="123"/>
      <c r="H6" s="124">
        <f>AI14+AI21+AI28+AI35+AI42+AI49+AI56+AI63+AI70+AI77+AI84+AI91</f>
        <v>0</v>
      </c>
      <c r="I6" s="124"/>
      <c r="J6" s="74" t="s">
        <v>3</v>
      </c>
      <c r="K6" s="75"/>
      <c r="L6" s="67" t="s">
        <v>23</v>
      </c>
      <c r="M6" s="67" t="s">
        <v>24</v>
      </c>
      <c r="N6" s="125">
        <f>ROUNDUP($H$6*0.285,0)</f>
        <v>0</v>
      </c>
      <c r="O6" s="125"/>
      <c r="P6" s="64" t="s">
        <v>3</v>
      </c>
      <c r="Q6" s="76"/>
      <c r="R6" s="126" t="s">
        <v>61</v>
      </c>
      <c r="S6" s="127"/>
      <c r="T6" s="82"/>
      <c r="U6" s="86" t="s">
        <v>69</v>
      </c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7"/>
      <c r="AI6" s="97"/>
      <c r="AJ6" s="97"/>
      <c r="AM6" s="59" t="s">
        <v>12</v>
      </c>
      <c r="AN6" s="61" t="s">
        <v>54</v>
      </c>
      <c r="AO6" s="61" t="s">
        <v>50</v>
      </c>
    </row>
    <row r="7" spans="1:41" ht="40.049999999999997" customHeight="1" thickBot="1" x14ac:dyDescent="0.5">
      <c r="A7" s="2"/>
      <c r="B7" s="122"/>
      <c r="C7" s="62" t="s">
        <v>23</v>
      </c>
      <c r="D7" s="123" t="s">
        <v>15</v>
      </c>
      <c r="E7" s="123"/>
      <c r="F7" s="123"/>
      <c r="G7" s="123"/>
      <c r="H7" s="128">
        <f>AI15+AI22+AI29+AI36+AI43+AI50+AI57+AI64+AI71+AI78+AI85+AI92</f>
        <v>0</v>
      </c>
      <c r="I7" s="128"/>
      <c r="J7" s="77" t="s">
        <v>3</v>
      </c>
      <c r="K7" s="129" t="s">
        <v>94</v>
      </c>
      <c r="L7" s="130"/>
      <c r="M7" s="130"/>
      <c r="N7" s="130"/>
      <c r="O7" s="130"/>
      <c r="P7" s="130"/>
      <c r="Q7" s="131"/>
      <c r="R7" s="132" t="str">
        <f>IF(ISBLANK(B3),"",IF(H7&gt;=N6,"〇","×"))</f>
        <v/>
      </c>
      <c r="S7" s="133"/>
      <c r="T7" s="82"/>
      <c r="U7" s="86" t="s">
        <v>70</v>
      </c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7"/>
      <c r="AI7" s="97"/>
      <c r="AJ7" s="97"/>
      <c r="AM7" s="59" t="s">
        <v>10</v>
      </c>
      <c r="AN7" s="60" t="s">
        <v>55</v>
      </c>
      <c r="AO7" s="60" t="s">
        <v>58</v>
      </c>
    </row>
    <row r="8" spans="1:41" ht="40.049999999999997" customHeight="1" x14ac:dyDescent="0.45">
      <c r="A8" s="2"/>
      <c r="B8" s="134" t="s">
        <v>26</v>
      </c>
      <c r="C8" s="63" t="s">
        <v>22</v>
      </c>
      <c r="D8" s="135" t="s">
        <v>16</v>
      </c>
      <c r="E8" s="135"/>
      <c r="F8" s="135"/>
      <c r="G8" s="135"/>
      <c r="H8" s="136">
        <f>AI16+AI23+AI30+AI37+AI44+AI51+AI58+AI65+AI72+AI79+AI86+AI93</f>
        <v>0</v>
      </c>
      <c r="I8" s="136"/>
      <c r="J8" s="78" t="s">
        <v>3</v>
      </c>
      <c r="K8" s="79"/>
      <c r="L8" s="68" t="s">
        <v>23</v>
      </c>
      <c r="M8" s="68" t="s">
        <v>24</v>
      </c>
      <c r="N8" s="137">
        <f>ROUNDUP($H$8*0.285,0)</f>
        <v>0</v>
      </c>
      <c r="O8" s="137"/>
      <c r="P8" s="66" t="s">
        <v>3</v>
      </c>
      <c r="Q8" s="80"/>
      <c r="R8" s="138" t="s">
        <v>61</v>
      </c>
      <c r="S8" s="139"/>
      <c r="T8" s="83"/>
      <c r="U8" s="86" t="s">
        <v>71</v>
      </c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97"/>
      <c r="AI8" s="97"/>
      <c r="AJ8" s="97"/>
      <c r="AM8" s="59" t="s">
        <v>11</v>
      </c>
      <c r="AN8" s="60" t="s">
        <v>56</v>
      </c>
      <c r="AO8" s="60" t="s">
        <v>59</v>
      </c>
    </row>
    <row r="9" spans="1:41" ht="40.049999999999997" customHeight="1" thickBot="1" x14ac:dyDescent="0.5">
      <c r="A9" s="2"/>
      <c r="B9" s="134"/>
      <c r="C9" s="63" t="s">
        <v>23</v>
      </c>
      <c r="D9" s="135" t="s">
        <v>17</v>
      </c>
      <c r="E9" s="135"/>
      <c r="F9" s="135"/>
      <c r="G9" s="135"/>
      <c r="H9" s="140">
        <f>AI17+AI24+AI31+AI38+AI45+AI52+AI59+AI66+AI73+AI80+AI87+AI94</f>
        <v>0</v>
      </c>
      <c r="I9" s="140"/>
      <c r="J9" s="78" t="s">
        <v>3</v>
      </c>
      <c r="K9" s="141" t="s">
        <v>94</v>
      </c>
      <c r="L9" s="142"/>
      <c r="M9" s="142"/>
      <c r="N9" s="142"/>
      <c r="O9" s="142"/>
      <c r="P9" s="142"/>
      <c r="Q9" s="143"/>
      <c r="R9" s="144" t="str">
        <f>IF(ISBLANK(B3),"",IF(H9&gt;=N8,"〇","×"))</f>
        <v/>
      </c>
      <c r="S9" s="145"/>
      <c r="T9" s="83"/>
      <c r="U9" s="86" t="s">
        <v>72</v>
      </c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95"/>
      <c r="AI9" s="95"/>
      <c r="AJ9" s="95"/>
      <c r="AM9" s="59" t="s">
        <v>44</v>
      </c>
      <c r="AN9" s="61" t="s">
        <v>57</v>
      </c>
      <c r="AO9" s="61"/>
    </row>
    <row r="10" spans="1:41" ht="22.05" customHeight="1" x14ac:dyDescent="0.45">
      <c r="A10" s="2"/>
      <c r="AM10" s="59"/>
      <c r="AN10" s="61"/>
      <c r="AO10" s="61"/>
    </row>
    <row r="11" spans="1:41" ht="25.05" customHeight="1" x14ac:dyDescent="0.45">
      <c r="A11" s="115" t="s">
        <v>74</v>
      </c>
      <c r="B11" s="6" t="s">
        <v>28</v>
      </c>
      <c r="C11" s="24">
        <v>1</v>
      </c>
      <c r="D11" s="19">
        <f>C11+1</f>
        <v>2</v>
      </c>
      <c r="E11" s="19">
        <f t="shared" ref="E11:AF11" si="0">D11+1</f>
        <v>3</v>
      </c>
      <c r="F11" s="19">
        <f t="shared" si="0"/>
        <v>4</v>
      </c>
      <c r="G11" s="19">
        <f t="shared" si="0"/>
        <v>5</v>
      </c>
      <c r="H11" s="29">
        <f t="shared" si="0"/>
        <v>6</v>
      </c>
      <c r="I11" s="29">
        <f t="shared" si="0"/>
        <v>7</v>
      </c>
      <c r="J11" s="19">
        <f t="shared" si="0"/>
        <v>8</v>
      </c>
      <c r="K11" s="19">
        <f t="shared" si="0"/>
        <v>9</v>
      </c>
      <c r="L11" s="19">
        <f t="shared" si="0"/>
        <v>10</v>
      </c>
      <c r="M11" s="19">
        <f t="shared" si="0"/>
        <v>11</v>
      </c>
      <c r="N11" s="19">
        <f t="shared" si="0"/>
        <v>12</v>
      </c>
      <c r="O11" s="29">
        <f t="shared" si="0"/>
        <v>13</v>
      </c>
      <c r="P11" s="29">
        <f t="shared" si="0"/>
        <v>14</v>
      </c>
      <c r="Q11" s="19">
        <f t="shared" si="0"/>
        <v>15</v>
      </c>
      <c r="R11" s="19">
        <f t="shared" si="0"/>
        <v>16</v>
      </c>
      <c r="S11" s="19">
        <f t="shared" si="0"/>
        <v>17</v>
      </c>
      <c r="T11" s="19">
        <f t="shared" si="0"/>
        <v>18</v>
      </c>
      <c r="U11" s="19">
        <f t="shared" si="0"/>
        <v>19</v>
      </c>
      <c r="V11" s="29">
        <f t="shared" si="0"/>
        <v>20</v>
      </c>
      <c r="W11" s="29">
        <f t="shared" si="0"/>
        <v>21</v>
      </c>
      <c r="X11" s="19">
        <f t="shared" si="0"/>
        <v>22</v>
      </c>
      <c r="Y11" s="19">
        <f t="shared" si="0"/>
        <v>23</v>
      </c>
      <c r="Z11" s="19">
        <f t="shared" si="0"/>
        <v>24</v>
      </c>
      <c r="AA11" s="19">
        <f t="shared" si="0"/>
        <v>25</v>
      </c>
      <c r="AB11" s="19">
        <f t="shared" si="0"/>
        <v>26</v>
      </c>
      <c r="AC11" s="29">
        <f t="shared" si="0"/>
        <v>27</v>
      </c>
      <c r="AD11" s="29">
        <f t="shared" si="0"/>
        <v>28</v>
      </c>
      <c r="AE11" s="29">
        <f t="shared" si="0"/>
        <v>29</v>
      </c>
      <c r="AF11" s="19">
        <f t="shared" si="0"/>
        <v>30</v>
      </c>
      <c r="AG11" s="20"/>
      <c r="AH11" s="148" t="str">
        <f>A11</f>
        <v>令和6年4月</v>
      </c>
      <c r="AI11" s="149"/>
      <c r="AJ11" s="150"/>
    </row>
    <row r="12" spans="1:41" ht="25.05" customHeight="1" x14ac:dyDescent="0.45">
      <c r="A12" s="146"/>
      <c r="B12" s="7" t="s">
        <v>29</v>
      </c>
      <c r="C12" s="36" t="s">
        <v>4</v>
      </c>
      <c r="D12" s="36" t="s">
        <v>87</v>
      </c>
      <c r="E12" s="36" t="s">
        <v>88</v>
      </c>
      <c r="F12" s="36" t="s">
        <v>40</v>
      </c>
      <c r="G12" s="36" t="s">
        <v>41</v>
      </c>
      <c r="H12" s="31" t="s">
        <v>42</v>
      </c>
      <c r="I12" s="31" t="s">
        <v>18</v>
      </c>
      <c r="J12" s="36" t="s">
        <v>37</v>
      </c>
      <c r="K12" s="36" t="s">
        <v>38</v>
      </c>
      <c r="L12" s="36" t="s">
        <v>39</v>
      </c>
      <c r="M12" s="36" t="s">
        <v>40</v>
      </c>
      <c r="N12" s="36" t="s">
        <v>41</v>
      </c>
      <c r="O12" s="31" t="s">
        <v>42</v>
      </c>
      <c r="P12" s="31" t="s">
        <v>18</v>
      </c>
      <c r="Q12" s="36" t="s">
        <v>37</v>
      </c>
      <c r="R12" s="36" t="s">
        <v>38</v>
      </c>
      <c r="S12" s="36" t="s">
        <v>39</v>
      </c>
      <c r="T12" s="36" t="s">
        <v>40</v>
      </c>
      <c r="U12" s="36" t="s">
        <v>41</v>
      </c>
      <c r="V12" s="31" t="s">
        <v>42</v>
      </c>
      <c r="W12" s="31" t="s">
        <v>18</v>
      </c>
      <c r="X12" s="36" t="s">
        <v>37</v>
      </c>
      <c r="Y12" s="36" t="s">
        <v>38</v>
      </c>
      <c r="Z12" s="36" t="s">
        <v>39</v>
      </c>
      <c r="AA12" s="36" t="s">
        <v>40</v>
      </c>
      <c r="AB12" s="36" t="s">
        <v>41</v>
      </c>
      <c r="AC12" s="31" t="s">
        <v>42</v>
      </c>
      <c r="AD12" s="31" t="s">
        <v>18</v>
      </c>
      <c r="AE12" s="31" t="s">
        <v>37</v>
      </c>
      <c r="AF12" s="36" t="s">
        <v>38</v>
      </c>
      <c r="AG12" s="103"/>
      <c r="AH12" s="151"/>
      <c r="AI12" s="152"/>
      <c r="AJ12" s="153"/>
    </row>
    <row r="13" spans="1:41" ht="25.05" customHeight="1" x14ac:dyDescent="0.45">
      <c r="A13" s="146"/>
      <c r="B13" s="8" t="s">
        <v>30</v>
      </c>
      <c r="C13" s="25"/>
      <c r="D13" s="21"/>
      <c r="E13" s="21"/>
      <c r="F13" s="21"/>
      <c r="G13" s="21"/>
      <c r="H13" s="30"/>
      <c r="I13" s="30"/>
      <c r="J13" s="21"/>
      <c r="K13" s="21"/>
      <c r="L13" s="21"/>
      <c r="M13" s="21"/>
      <c r="N13" s="21"/>
      <c r="O13" s="30"/>
      <c r="P13" s="30"/>
      <c r="Q13" s="21"/>
      <c r="R13" s="21"/>
      <c r="S13" s="21"/>
      <c r="T13" s="21"/>
      <c r="U13" s="21"/>
      <c r="V13" s="30"/>
      <c r="W13" s="30"/>
      <c r="X13" s="21"/>
      <c r="Y13" s="21"/>
      <c r="Z13" s="21"/>
      <c r="AA13" s="21"/>
      <c r="AB13" s="21"/>
      <c r="AC13" s="30"/>
      <c r="AD13" s="30"/>
      <c r="AE13" s="32" t="s">
        <v>7</v>
      </c>
      <c r="AF13" s="21"/>
      <c r="AG13" s="23"/>
      <c r="AH13" s="151"/>
      <c r="AI13" s="152"/>
      <c r="AJ13" s="153"/>
    </row>
    <row r="14" spans="1:41" ht="25.05" customHeight="1" x14ac:dyDescent="0.45">
      <c r="A14" s="146"/>
      <c r="B14" s="6" t="s">
        <v>34</v>
      </c>
      <c r="C14" s="24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0"/>
      <c r="AH14" s="11" t="s">
        <v>14</v>
      </c>
      <c r="AI14" s="69"/>
      <c r="AJ14" s="12" t="s">
        <v>3</v>
      </c>
    </row>
    <row r="15" spans="1:41" ht="25.05" customHeight="1" x14ac:dyDescent="0.45">
      <c r="A15" s="146"/>
      <c r="B15" s="8" t="s">
        <v>31</v>
      </c>
      <c r="C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3"/>
      <c r="AH15" s="56" t="s">
        <v>15</v>
      </c>
      <c r="AI15" s="58"/>
      <c r="AJ15" s="57" t="s">
        <v>3</v>
      </c>
    </row>
    <row r="16" spans="1:41" ht="25.05" customHeight="1" x14ac:dyDescent="0.45">
      <c r="A16" s="146"/>
      <c r="B16" s="9" t="s">
        <v>35</v>
      </c>
      <c r="C16" s="24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20"/>
      <c r="AH16" s="13" t="s">
        <v>16</v>
      </c>
      <c r="AI16" s="70"/>
      <c r="AJ16" s="14" t="s">
        <v>3</v>
      </c>
    </row>
    <row r="17" spans="1:36" ht="25.05" customHeight="1" x14ac:dyDescent="0.45">
      <c r="A17" s="147"/>
      <c r="B17" s="10" t="s">
        <v>32</v>
      </c>
      <c r="C17" s="26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7"/>
      <c r="AH17" s="52" t="s">
        <v>17</v>
      </c>
      <c r="AI17" s="71"/>
      <c r="AJ17" s="53" t="s">
        <v>3</v>
      </c>
    </row>
    <row r="18" spans="1:36" ht="25.05" customHeight="1" x14ac:dyDescent="0.45">
      <c r="A18" s="115" t="s">
        <v>75</v>
      </c>
      <c r="B18" s="6" t="s">
        <v>28</v>
      </c>
      <c r="C18" s="24">
        <v>1</v>
      </c>
      <c r="D18" s="19">
        <f>C18+1</f>
        <v>2</v>
      </c>
      <c r="E18" s="29">
        <f t="shared" ref="E18:AG18" si="1">D18+1</f>
        <v>3</v>
      </c>
      <c r="F18" s="29">
        <f t="shared" si="1"/>
        <v>4</v>
      </c>
      <c r="G18" s="29">
        <f t="shared" si="1"/>
        <v>5</v>
      </c>
      <c r="H18" s="29">
        <f t="shared" si="1"/>
        <v>6</v>
      </c>
      <c r="I18" s="19">
        <f t="shared" si="1"/>
        <v>7</v>
      </c>
      <c r="J18" s="19">
        <f t="shared" si="1"/>
        <v>8</v>
      </c>
      <c r="K18" s="19">
        <f t="shared" si="1"/>
        <v>9</v>
      </c>
      <c r="L18" s="19">
        <f t="shared" si="1"/>
        <v>10</v>
      </c>
      <c r="M18" s="29">
        <f t="shared" si="1"/>
        <v>11</v>
      </c>
      <c r="N18" s="29">
        <f t="shared" si="1"/>
        <v>12</v>
      </c>
      <c r="O18" s="19">
        <f t="shared" si="1"/>
        <v>13</v>
      </c>
      <c r="P18" s="19">
        <f t="shared" si="1"/>
        <v>14</v>
      </c>
      <c r="Q18" s="19">
        <f t="shared" si="1"/>
        <v>15</v>
      </c>
      <c r="R18" s="19">
        <f t="shared" si="1"/>
        <v>16</v>
      </c>
      <c r="S18" s="19">
        <f t="shared" si="1"/>
        <v>17</v>
      </c>
      <c r="T18" s="29">
        <f t="shared" si="1"/>
        <v>18</v>
      </c>
      <c r="U18" s="29">
        <f t="shared" si="1"/>
        <v>19</v>
      </c>
      <c r="V18" s="19">
        <f t="shared" si="1"/>
        <v>20</v>
      </c>
      <c r="W18" s="19">
        <f t="shared" si="1"/>
        <v>21</v>
      </c>
      <c r="X18" s="19">
        <f t="shared" si="1"/>
        <v>22</v>
      </c>
      <c r="Y18" s="19">
        <f t="shared" si="1"/>
        <v>23</v>
      </c>
      <c r="Z18" s="19">
        <f t="shared" si="1"/>
        <v>24</v>
      </c>
      <c r="AA18" s="29">
        <f t="shared" si="1"/>
        <v>25</v>
      </c>
      <c r="AB18" s="29">
        <f t="shared" si="1"/>
        <v>26</v>
      </c>
      <c r="AC18" s="19">
        <f t="shared" si="1"/>
        <v>27</v>
      </c>
      <c r="AD18" s="19">
        <f t="shared" si="1"/>
        <v>28</v>
      </c>
      <c r="AE18" s="19">
        <f t="shared" si="1"/>
        <v>29</v>
      </c>
      <c r="AF18" s="19">
        <f t="shared" si="1"/>
        <v>30</v>
      </c>
      <c r="AG18" s="20">
        <f t="shared" si="1"/>
        <v>31</v>
      </c>
      <c r="AH18" s="148" t="str">
        <f>A18</f>
        <v>令和6年5月</v>
      </c>
      <c r="AI18" s="149"/>
      <c r="AJ18" s="150"/>
    </row>
    <row r="19" spans="1:36" ht="25.05" customHeight="1" x14ac:dyDescent="0.45">
      <c r="A19" s="146"/>
      <c r="B19" s="7" t="s">
        <v>29</v>
      </c>
      <c r="C19" s="36" t="s">
        <v>6</v>
      </c>
      <c r="D19" s="36" t="s">
        <v>0</v>
      </c>
      <c r="E19" s="31" t="s">
        <v>1</v>
      </c>
      <c r="F19" s="31" t="s">
        <v>42</v>
      </c>
      <c r="G19" s="31" t="s">
        <v>18</v>
      </c>
      <c r="H19" s="31" t="s">
        <v>37</v>
      </c>
      <c r="I19" s="36" t="s">
        <v>38</v>
      </c>
      <c r="J19" s="36" t="s">
        <v>39</v>
      </c>
      <c r="K19" s="36" t="s">
        <v>40</v>
      </c>
      <c r="L19" s="36" t="s">
        <v>41</v>
      </c>
      <c r="M19" s="31" t="s">
        <v>42</v>
      </c>
      <c r="N19" s="31" t="s">
        <v>18</v>
      </c>
      <c r="O19" s="36" t="s">
        <v>37</v>
      </c>
      <c r="P19" s="36" t="s">
        <v>38</v>
      </c>
      <c r="Q19" s="36" t="s">
        <v>39</v>
      </c>
      <c r="R19" s="36" t="s">
        <v>40</v>
      </c>
      <c r="S19" s="36" t="s">
        <v>41</v>
      </c>
      <c r="T19" s="31" t="s">
        <v>42</v>
      </c>
      <c r="U19" s="31" t="s">
        <v>18</v>
      </c>
      <c r="V19" s="36" t="s">
        <v>37</v>
      </c>
      <c r="W19" s="36" t="s">
        <v>38</v>
      </c>
      <c r="X19" s="36" t="s">
        <v>39</v>
      </c>
      <c r="Y19" s="36" t="s">
        <v>40</v>
      </c>
      <c r="Z19" s="36" t="s">
        <v>41</v>
      </c>
      <c r="AA19" s="31" t="s">
        <v>42</v>
      </c>
      <c r="AB19" s="31" t="s">
        <v>18</v>
      </c>
      <c r="AC19" s="36" t="s">
        <v>37</v>
      </c>
      <c r="AD19" s="36" t="s">
        <v>38</v>
      </c>
      <c r="AE19" s="36" t="s">
        <v>39</v>
      </c>
      <c r="AF19" s="36" t="s">
        <v>40</v>
      </c>
      <c r="AG19" s="36" t="s">
        <v>41</v>
      </c>
      <c r="AH19" s="151"/>
      <c r="AI19" s="152"/>
      <c r="AJ19" s="153"/>
    </row>
    <row r="20" spans="1:36" ht="25.05" customHeight="1" x14ac:dyDescent="0.45">
      <c r="A20" s="146"/>
      <c r="B20" s="8" t="s">
        <v>30</v>
      </c>
      <c r="C20" s="25"/>
      <c r="D20" s="21"/>
      <c r="E20" s="32" t="s">
        <v>7</v>
      </c>
      <c r="F20" s="32" t="s">
        <v>7</v>
      </c>
      <c r="G20" s="32" t="s">
        <v>7</v>
      </c>
      <c r="H20" s="32" t="s">
        <v>7</v>
      </c>
      <c r="I20" s="21"/>
      <c r="J20" s="21"/>
      <c r="K20" s="21"/>
      <c r="L20" s="21"/>
      <c r="M20" s="30"/>
      <c r="N20" s="30"/>
      <c r="O20" s="21"/>
      <c r="P20" s="21"/>
      <c r="Q20" s="21"/>
      <c r="R20" s="21"/>
      <c r="S20" s="21"/>
      <c r="T20" s="30"/>
      <c r="U20" s="30"/>
      <c r="V20" s="21"/>
      <c r="W20" s="21"/>
      <c r="X20" s="21"/>
      <c r="Y20" s="21"/>
      <c r="Z20" s="21"/>
      <c r="AA20" s="30"/>
      <c r="AB20" s="30"/>
      <c r="AC20" s="21"/>
      <c r="AD20" s="21"/>
      <c r="AE20" s="22"/>
      <c r="AF20" s="21"/>
      <c r="AG20" s="23"/>
      <c r="AH20" s="151"/>
      <c r="AI20" s="152"/>
      <c r="AJ20" s="153"/>
    </row>
    <row r="21" spans="1:36" ht="25.05" customHeight="1" x14ac:dyDescent="0.45">
      <c r="A21" s="146"/>
      <c r="B21" s="6" t="s">
        <v>34</v>
      </c>
      <c r="C21" s="24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20"/>
      <c r="AH21" s="11" t="s">
        <v>14</v>
      </c>
      <c r="AI21" s="69"/>
      <c r="AJ21" s="12" t="s">
        <v>18</v>
      </c>
    </row>
    <row r="22" spans="1:36" ht="25.05" customHeight="1" x14ac:dyDescent="0.45">
      <c r="A22" s="146"/>
      <c r="B22" s="8" t="s">
        <v>31</v>
      </c>
      <c r="C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3"/>
      <c r="AH22" s="56" t="s">
        <v>15</v>
      </c>
      <c r="AI22" s="58"/>
      <c r="AJ22" s="57" t="s">
        <v>18</v>
      </c>
    </row>
    <row r="23" spans="1:36" ht="25.05" customHeight="1" x14ac:dyDescent="0.45">
      <c r="A23" s="146"/>
      <c r="B23" s="9" t="s">
        <v>35</v>
      </c>
      <c r="C23" s="24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0"/>
      <c r="AH23" s="13" t="s">
        <v>16</v>
      </c>
      <c r="AI23" s="70"/>
      <c r="AJ23" s="14" t="s">
        <v>18</v>
      </c>
    </row>
    <row r="24" spans="1:36" ht="25.05" customHeight="1" x14ac:dyDescent="0.45">
      <c r="A24" s="147"/>
      <c r="B24" s="10" t="s">
        <v>32</v>
      </c>
      <c r="C24" s="26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7"/>
      <c r="AH24" s="52" t="s">
        <v>17</v>
      </c>
      <c r="AI24" s="71"/>
      <c r="AJ24" s="53" t="s">
        <v>18</v>
      </c>
    </row>
    <row r="25" spans="1:36" ht="25.05" customHeight="1" x14ac:dyDescent="0.45">
      <c r="A25" s="115" t="s">
        <v>76</v>
      </c>
      <c r="B25" s="6" t="s">
        <v>28</v>
      </c>
      <c r="C25" s="33">
        <v>1</v>
      </c>
      <c r="D25" s="29">
        <f>C25+1</f>
        <v>2</v>
      </c>
      <c r="E25" s="19">
        <f t="shared" ref="E25:AF25" si="2">D25+1</f>
        <v>3</v>
      </c>
      <c r="F25" s="19">
        <f t="shared" si="2"/>
        <v>4</v>
      </c>
      <c r="G25" s="19">
        <f t="shared" si="2"/>
        <v>5</v>
      </c>
      <c r="H25" s="19">
        <f t="shared" si="2"/>
        <v>6</v>
      </c>
      <c r="I25" s="19">
        <f t="shared" si="2"/>
        <v>7</v>
      </c>
      <c r="J25" s="29">
        <f t="shared" si="2"/>
        <v>8</v>
      </c>
      <c r="K25" s="29">
        <f t="shared" si="2"/>
        <v>9</v>
      </c>
      <c r="L25" s="19">
        <f t="shared" si="2"/>
        <v>10</v>
      </c>
      <c r="M25" s="19">
        <f t="shared" si="2"/>
        <v>11</v>
      </c>
      <c r="N25" s="19">
        <f t="shared" si="2"/>
        <v>12</v>
      </c>
      <c r="O25" s="19">
        <f t="shared" si="2"/>
        <v>13</v>
      </c>
      <c r="P25" s="19">
        <f t="shared" si="2"/>
        <v>14</v>
      </c>
      <c r="Q25" s="29">
        <f t="shared" si="2"/>
        <v>15</v>
      </c>
      <c r="R25" s="29">
        <f t="shared" si="2"/>
        <v>16</v>
      </c>
      <c r="S25" s="19">
        <f t="shared" si="2"/>
        <v>17</v>
      </c>
      <c r="T25" s="19">
        <f t="shared" si="2"/>
        <v>18</v>
      </c>
      <c r="U25" s="19">
        <f t="shared" si="2"/>
        <v>19</v>
      </c>
      <c r="V25" s="19">
        <f t="shared" si="2"/>
        <v>20</v>
      </c>
      <c r="W25" s="19">
        <f t="shared" si="2"/>
        <v>21</v>
      </c>
      <c r="X25" s="29">
        <f t="shared" si="2"/>
        <v>22</v>
      </c>
      <c r="Y25" s="29">
        <f t="shared" si="2"/>
        <v>23</v>
      </c>
      <c r="Z25" s="19">
        <f t="shared" si="2"/>
        <v>24</v>
      </c>
      <c r="AA25" s="19">
        <f t="shared" si="2"/>
        <v>25</v>
      </c>
      <c r="AB25" s="19">
        <f t="shared" si="2"/>
        <v>26</v>
      </c>
      <c r="AC25" s="19">
        <f t="shared" si="2"/>
        <v>27</v>
      </c>
      <c r="AD25" s="19">
        <f t="shared" si="2"/>
        <v>28</v>
      </c>
      <c r="AE25" s="29">
        <f t="shared" si="2"/>
        <v>29</v>
      </c>
      <c r="AF25" s="29">
        <f t="shared" si="2"/>
        <v>30</v>
      </c>
      <c r="AG25" s="20"/>
      <c r="AH25" s="148" t="str">
        <f>A25</f>
        <v>令和6年6月</v>
      </c>
      <c r="AI25" s="149"/>
      <c r="AJ25" s="150"/>
    </row>
    <row r="26" spans="1:36" ht="25.05" customHeight="1" x14ac:dyDescent="0.45">
      <c r="A26" s="146"/>
      <c r="B26" s="7" t="s">
        <v>29</v>
      </c>
      <c r="C26" s="31" t="s">
        <v>2</v>
      </c>
      <c r="D26" s="31" t="s">
        <v>89</v>
      </c>
      <c r="E26" s="36" t="s">
        <v>90</v>
      </c>
      <c r="F26" s="36" t="s">
        <v>38</v>
      </c>
      <c r="G26" s="36" t="s">
        <v>39</v>
      </c>
      <c r="H26" s="36" t="s">
        <v>40</v>
      </c>
      <c r="I26" s="36" t="s">
        <v>41</v>
      </c>
      <c r="J26" s="31" t="s">
        <v>42</v>
      </c>
      <c r="K26" s="31" t="s">
        <v>18</v>
      </c>
      <c r="L26" s="36" t="s">
        <v>37</v>
      </c>
      <c r="M26" s="36" t="s">
        <v>38</v>
      </c>
      <c r="N26" s="36" t="s">
        <v>39</v>
      </c>
      <c r="O26" s="36" t="s">
        <v>40</v>
      </c>
      <c r="P26" s="36" t="s">
        <v>41</v>
      </c>
      <c r="Q26" s="31" t="s">
        <v>42</v>
      </c>
      <c r="R26" s="31" t="s">
        <v>18</v>
      </c>
      <c r="S26" s="36" t="s">
        <v>37</v>
      </c>
      <c r="T26" s="36" t="s">
        <v>38</v>
      </c>
      <c r="U26" s="36" t="s">
        <v>39</v>
      </c>
      <c r="V26" s="36" t="s">
        <v>40</v>
      </c>
      <c r="W26" s="36" t="s">
        <v>41</v>
      </c>
      <c r="X26" s="31" t="s">
        <v>42</v>
      </c>
      <c r="Y26" s="31" t="s">
        <v>18</v>
      </c>
      <c r="Z26" s="36" t="s">
        <v>37</v>
      </c>
      <c r="AA26" s="36" t="s">
        <v>38</v>
      </c>
      <c r="AB26" s="36" t="s">
        <v>39</v>
      </c>
      <c r="AC26" s="36" t="s">
        <v>40</v>
      </c>
      <c r="AD26" s="36" t="s">
        <v>41</v>
      </c>
      <c r="AE26" s="31" t="s">
        <v>42</v>
      </c>
      <c r="AF26" s="31" t="s">
        <v>18</v>
      </c>
      <c r="AG26" s="46"/>
      <c r="AH26" s="151"/>
      <c r="AI26" s="152"/>
      <c r="AJ26" s="153"/>
    </row>
    <row r="27" spans="1:36" ht="25.05" customHeight="1" x14ac:dyDescent="0.45">
      <c r="A27" s="146"/>
      <c r="B27" s="8" t="s">
        <v>30</v>
      </c>
      <c r="C27" s="34"/>
      <c r="D27" s="30"/>
      <c r="E27" s="21"/>
      <c r="F27" s="21"/>
      <c r="G27" s="21"/>
      <c r="H27" s="21"/>
      <c r="I27" s="21"/>
      <c r="J27" s="30"/>
      <c r="K27" s="30"/>
      <c r="L27" s="21"/>
      <c r="M27" s="21"/>
      <c r="N27" s="21"/>
      <c r="O27" s="21"/>
      <c r="P27" s="21"/>
      <c r="Q27" s="30"/>
      <c r="R27" s="30"/>
      <c r="S27" s="21"/>
      <c r="T27" s="21"/>
      <c r="U27" s="21"/>
      <c r="V27" s="21"/>
      <c r="W27" s="21"/>
      <c r="X27" s="30"/>
      <c r="Y27" s="30"/>
      <c r="Z27" s="21"/>
      <c r="AA27" s="21"/>
      <c r="AB27" s="21"/>
      <c r="AC27" s="21"/>
      <c r="AD27" s="21"/>
      <c r="AE27" s="32"/>
      <c r="AF27" s="30"/>
      <c r="AG27" s="23"/>
      <c r="AH27" s="151"/>
      <c r="AI27" s="152"/>
      <c r="AJ27" s="153"/>
    </row>
    <row r="28" spans="1:36" ht="25.05" customHeight="1" x14ac:dyDescent="0.45">
      <c r="A28" s="146"/>
      <c r="B28" s="6" t="s">
        <v>34</v>
      </c>
      <c r="C28" s="24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20"/>
      <c r="AH28" s="11" t="s">
        <v>14</v>
      </c>
      <c r="AI28" s="69"/>
      <c r="AJ28" s="12" t="s">
        <v>18</v>
      </c>
    </row>
    <row r="29" spans="1:36" ht="25.05" customHeight="1" x14ac:dyDescent="0.45">
      <c r="A29" s="146"/>
      <c r="B29" s="8" t="s">
        <v>31</v>
      </c>
      <c r="C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3"/>
      <c r="AH29" s="56" t="s">
        <v>15</v>
      </c>
      <c r="AI29" s="58"/>
      <c r="AJ29" s="57" t="s">
        <v>18</v>
      </c>
    </row>
    <row r="30" spans="1:36" ht="25.05" customHeight="1" x14ac:dyDescent="0.45">
      <c r="A30" s="146"/>
      <c r="B30" s="9" t="s">
        <v>35</v>
      </c>
      <c r="C30" s="24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20"/>
      <c r="AH30" s="13" t="s">
        <v>16</v>
      </c>
      <c r="AI30" s="70"/>
      <c r="AJ30" s="14" t="s">
        <v>18</v>
      </c>
    </row>
    <row r="31" spans="1:36" ht="25.05" customHeight="1" x14ac:dyDescent="0.45">
      <c r="A31" s="147"/>
      <c r="B31" s="10" t="s">
        <v>32</v>
      </c>
      <c r="C31" s="26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7"/>
      <c r="AH31" s="52" t="s">
        <v>17</v>
      </c>
      <c r="AI31" s="71"/>
      <c r="AJ31" s="53" t="s">
        <v>18</v>
      </c>
    </row>
    <row r="32" spans="1:36" ht="25.05" customHeight="1" x14ac:dyDescent="0.45">
      <c r="A32" s="115" t="s">
        <v>77</v>
      </c>
      <c r="B32" s="6" t="s">
        <v>28</v>
      </c>
      <c r="C32" s="24">
        <v>1</v>
      </c>
      <c r="D32" s="19">
        <f t="shared" ref="D32:AF32" si="3">C32+1</f>
        <v>2</v>
      </c>
      <c r="E32" s="19">
        <f t="shared" si="3"/>
        <v>3</v>
      </c>
      <c r="F32" s="19">
        <f t="shared" si="3"/>
        <v>4</v>
      </c>
      <c r="G32" s="19">
        <f t="shared" si="3"/>
        <v>5</v>
      </c>
      <c r="H32" s="29">
        <f t="shared" si="3"/>
        <v>6</v>
      </c>
      <c r="I32" s="29">
        <f t="shared" si="3"/>
        <v>7</v>
      </c>
      <c r="J32" s="19">
        <f t="shared" si="3"/>
        <v>8</v>
      </c>
      <c r="K32" s="19">
        <f t="shared" si="3"/>
        <v>9</v>
      </c>
      <c r="L32" s="19">
        <f t="shared" si="3"/>
        <v>10</v>
      </c>
      <c r="M32" s="19">
        <f t="shared" si="3"/>
        <v>11</v>
      </c>
      <c r="N32" s="19">
        <f t="shared" si="3"/>
        <v>12</v>
      </c>
      <c r="O32" s="29">
        <f t="shared" si="3"/>
        <v>13</v>
      </c>
      <c r="P32" s="29">
        <f t="shared" si="3"/>
        <v>14</v>
      </c>
      <c r="Q32" s="29">
        <f t="shared" si="3"/>
        <v>15</v>
      </c>
      <c r="R32" s="19">
        <f t="shared" si="3"/>
        <v>16</v>
      </c>
      <c r="S32" s="19">
        <f t="shared" si="3"/>
        <v>17</v>
      </c>
      <c r="T32" s="19">
        <f t="shared" si="3"/>
        <v>18</v>
      </c>
      <c r="U32" s="19">
        <f t="shared" si="3"/>
        <v>19</v>
      </c>
      <c r="V32" s="29">
        <f t="shared" si="3"/>
        <v>20</v>
      </c>
      <c r="W32" s="29">
        <f t="shared" si="3"/>
        <v>21</v>
      </c>
      <c r="X32" s="19">
        <f t="shared" si="3"/>
        <v>22</v>
      </c>
      <c r="Y32" s="19">
        <f t="shared" si="3"/>
        <v>23</v>
      </c>
      <c r="Z32" s="19">
        <f t="shared" si="3"/>
        <v>24</v>
      </c>
      <c r="AA32" s="19">
        <f t="shared" si="3"/>
        <v>25</v>
      </c>
      <c r="AB32" s="19">
        <f t="shared" si="3"/>
        <v>26</v>
      </c>
      <c r="AC32" s="29">
        <f t="shared" si="3"/>
        <v>27</v>
      </c>
      <c r="AD32" s="29">
        <f t="shared" si="3"/>
        <v>28</v>
      </c>
      <c r="AE32" s="19">
        <f t="shared" si="3"/>
        <v>29</v>
      </c>
      <c r="AF32" s="19">
        <f t="shared" si="3"/>
        <v>30</v>
      </c>
      <c r="AG32" s="20">
        <v>31</v>
      </c>
      <c r="AH32" s="148" t="str">
        <f>A32</f>
        <v>令和6年7月</v>
      </c>
      <c r="AI32" s="149"/>
      <c r="AJ32" s="150"/>
    </row>
    <row r="33" spans="1:36" ht="25.05" customHeight="1" x14ac:dyDescent="0.45">
      <c r="A33" s="146"/>
      <c r="B33" s="7" t="s">
        <v>29</v>
      </c>
      <c r="C33" s="36" t="s">
        <v>4</v>
      </c>
      <c r="D33" s="36" t="s">
        <v>87</v>
      </c>
      <c r="E33" s="36" t="s">
        <v>88</v>
      </c>
      <c r="F33" s="36" t="s">
        <v>40</v>
      </c>
      <c r="G33" s="36" t="s">
        <v>41</v>
      </c>
      <c r="H33" s="31" t="s">
        <v>42</v>
      </c>
      <c r="I33" s="31" t="s">
        <v>18</v>
      </c>
      <c r="J33" s="36" t="s">
        <v>37</v>
      </c>
      <c r="K33" s="36" t="s">
        <v>38</v>
      </c>
      <c r="L33" s="36" t="s">
        <v>39</v>
      </c>
      <c r="M33" s="36" t="s">
        <v>40</v>
      </c>
      <c r="N33" s="36" t="s">
        <v>41</v>
      </c>
      <c r="O33" s="31" t="s">
        <v>42</v>
      </c>
      <c r="P33" s="31" t="s">
        <v>18</v>
      </c>
      <c r="Q33" s="31" t="s">
        <v>37</v>
      </c>
      <c r="R33" s="36" t="s">
        <v>38</v>
      </c>
      <c r="S33" s="36" t="s">
        <v>39</v>
      </c>
      <c r="T33" s="36" t="s">
        <v>40</v>
      </c>
      <c r="U33" s="36" t="s">
        <v>41</v>
      </c>
      <c r="V33" s="31" t="s">
        <v>42</v>
      </c>
      <c r="W33" s="31" t="s">
        <v>18</v>
      </c>
      <c r="X33" s="36" t="s">
        <v>37</v>
      </c>
      <c r="Y33" s="36" t="s">
        <v>38</v>
      </c>
      <c r="Z33" s="36" t="s">
        <v>39</v>
      </c>
      <c r="AA33" s="36" t="s">
        <v>40</v>
      </c>
      <c r="AB33" s="36" t="s">
        <v>41</v>
      </c>
      <c r="AC33" s="31" t="s">
        <v>42</v>
      </c>
      <c r="AD33" s="31" t="s">
        <v>18</v>
      </c>
      <c r="AE33" s="36" t="s">
        <v>37</v>
      </c>
      <c r="AF33" s="36" t="s">
        <v>38</v>
      </c>
      <c r="AG33" s="36" t="s">
        <v>39</v>
      </c>
      <c r="AH33" s="151"/>
      <c r="AI33" s="152"/>
      <c r="AJ33" s="153"/>
    </row>
    <row r="34" spans="1:36" ht="25.05" customHeight="1" x14ac:dyDescent="0.45">
      <c r="A34" s="146"/>
      <c r="B34" s="8" t="s">
        <v>30</v>
      </c>
      <c r="C34" s="25"/>
      <c r="D34" s="21"/>
      <c r="E34" s="21"/>
      <c r="F34" s="21"/>
      <c r="G34" s="21"/>
      <c r="H34" s="30"/>
      <c r="I34" s="30"/>
      <c r="J34" s="21"/>
      <c r="K34" s="21"/>
      <c r="L34" s="21"/>
      <c r="M34" s="21"/>
      <c r="N34" s="21"/>
      <c r="O34" s="30"/>
      <c r="P34" s="30"/>
      <c r="Q34" s="32" t="s">
        <v>8</v>
      </c>
      <c r="R34" s="21"/>
      <c r="S34" s="21"/>
      <c r="T34" s="22"/>
      <c r="U34" s="22"/>
      <c r="V34" s="30"/>
      <c r="W34" s="30"/>
      <c r="X34" s="22"/>
      <c r="Y34" s="22"/>
      <c r="Z34" s="21"/>
      <c r="AA34" s="21"/>
      <c r="AB34" s="21"/>
      <c r="AC34" s="30"/>
      <c r="AD34" s="30"/>
      <c r="AE34" s="22"/>
      <c r="AF34" s="21"/>
      <c r="AG34" s="23"/>
      <c r="AH34" s="151"/>
      <c r="AI34" s="152"/>
      <c r="AJ34" s="153"/>
    </row>
    <row r="35" spans="1:36" ht="25.05" customHeight="1" x14ac:dyDescent="0.45">
      <c r="A35" s="146"/>
      <c r="B35" s="6" t="s">
        <v>34</v>
      </c>
      <c r="C35" s="24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20"/>
      <c r="AH35" s="11" t="s">
        <v>14</v>
      </c>
      <c r="AI35" s="69"/>
      <c r="AJ35" s="12" t="s">
        <v>18</v>
      </c>
    </row>
    <row r="36" spans="1:36" ht="25.05" customHeight="1" x14ac:dyDescent="0.45">
      <c r="A36" s="146"/>
      <c r="B36" s="8" t="s">
        <v>31</v>
      </c>
      <c r="C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3"/>
      <c r="AH36" s="56" t="s">
        <v>15</v>
      </c>
      <c r="AI36" s="58"/>
      <c r="AJ36" s="57" t="s">
        <v>18</v>
      </c>
    </row>
    <row r="37" spans="1:36" ht="25.05" customHeight="1" x14ac:dyDescent="0.45">
      <c r="A37" s="146"/>
      <c r="B37" s="9" t="s">
        <v>35</v>
      </c>
      <c r="C37" s="24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20"/>
      <c r="AH37" s="13" t="s">
        <v>16</v>
      </c>
      <c r="AI37" s="70"/>
      <c r="AJ37" s="14" t="s">
        <v>18</v>
      </c>
    </row>
    <row r="38" spans="1:36" ht="25.05" customHeight="1" x14ac:dyDescent="0.45">
      <c r="A38" s="147"/>
      <c r="B38" s="10" t="s">
        <v>32</v>
      </c>
      <c r="C38" s="26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7"/>
      <c r="AH38" s="52" t="s">
        <v>17</v>
      </c>
      <c r="AI38" s="71"/>
      <c r="AJ38" s="53" t="s">
        <v>18</v>
      </c>
    </row>
    <row r="39" spans="1:36" ht="25.05" customHeight="1" x14ac:dyDescent="0.45">
      <c r="A39" s="115" t="s">
        <v>78</v>
      </c>
      <c r="B39" s="6" t="s">
        <v>28</v>
      </c>
      <c r="C39" s="24">
        <v>1</v>
      </c>
      <c r="D39" s="19">
        <f t="shared" ref="D39:S88" si="4">C39+1</f>
        <v>2</v>
      </c>
      <c r="E39" s="29">
        <f t="shared" si="4"/>
        <v>3</v>
      </c>
      <c r="F39" s="29">
        <f t="shared" si="4"/>
        <v>4</v>
      </c>
      <c r="G39" s="19">
        <f t="shared" si="4"/>
        <v>5</v>
      </c>
      <c r="H39" s="19">
        <f t="shared" si="4"/>
        <v>6</v>
      </c>
      <c r="I39" s="19">
        <f t="shared" si="4"/>
        <v>7</v>
      </c>
      <c r="J39" s="19">
        <f t="shared" si="4"/>
        <v>8</v>
      </c>
      <c r="K39" s="19">
        <f t="shared" si="4"/>
        <v>9</v>
      </c>
      <c r="L39" s="29">
        <f t="shared" si="4"/>
        <v>10</v>
      </c>
      <c r="M39" s="29">
        <f t="shared" si="4"/>
        <v>11</v>
      </c>
      <c r="N39" s="29">
        <f t="shared" si="4"/>
        <v>12</v>
      </c>
      <c r="O39" s="19">
        <f t="shared" si="4"/>
        <v>13</v>
      </c>
      <c r="P39" s="19">
        <f t="shared" si="4"/>
        <v>14</v>
      </c>
      <c r="Q39" s="19">
        <f t="shared" si="4"/>
        <v>15</v>
      </c>
      <c r="R39" s="19">
        <f t="shared" si="4"/>
        <v>16</v>
      </c>
      <c r="S39" s="29">
        <f t="shared" si="4"/>
        <v>17</v>
      </c>
      <c r="T39" s="29">
        <f t="shared" ref="T39:AF39" si="5">S39+1</f>
        <v>18</v>
      </c>
      <c r="U39" s="19">
        <f t="shared" si="5"/>
        <v>19</v>
      </c>
      <c r="V39" s="19">
        <f t="shared" si="5"/>
        <v>20</v>
      </c>
      <c r="W39" s="19">
        <f t="shared" si="5"/>
        <v>21</v>
      </c>
      <c r="X39" s="19">
        <f t="shared" si="5"/>
        <v>22</v>
      </c>
      <c r="Y39" s="19">
        <f t="shared" si="5"/>
        <v>23</v>
      </c>
      <c r="Z39" s="29">
        <f t="shared" si="5"/>
        <v>24</v>
      </c>
      <c r="AA39" s="29">
        <f t="shared" si="5"/>
        <v>25</v>
      </c>
      <c r="AB39" s="19">
        <f t="shared" si="5"/>
        <v>26</v>
      </c>
      <c r="AC39" s="19">
        <f t="shared" si="5"/>
        <v>27</v>
      </c>
      <c r="AD39" s="19">
        <f t="shared" si="5"/>
        <v>28</v>
      </c>
      <c r="AE39" s="19">
        <f t="shared" si="5"/>
        <v>29</v>
      </c>
      <c r="AF39" s="19">
        <f t="shared" si="5"/>
        <v>30</v>
      </c>
      <c r="AG39" s="35">
        <v>31</v>
      </c>
      <c r="AH39" s="148" t="str">
        <f>A39</f>
        <v>令和6年8月</v>
      </c>
      <c r="AI39" s="149"/>
      <c r="AJ39" s="150"/>
    </row>
    <row r="40" spans="1:36" ht="25.05" customHeight="1" x14ac:dyDescent="0.45">
      <c r="A40" s="146"/>
      <c r="B40" s="7" t="s">
        <v>29</v>
      </c>
      <c r="C40" s="36" t="s">
        <v>0</v>
      </c>
      <c r="D40" s="36" t="s">
        <v>91</v>
      </c>
      <c r="E40" s="31" t="s">
        <v>86</v>
      </c>
      <c r="F40" s="31" t="s">
        <v>18</v>
      </c>
      <c r="G40" s="36" t="s">
        <v>37</v>
      </c>
      <c r="H40" s="36" t="s">
        <v>38</v>
      </c>
      <c r="I40" s="36" t="s">
        <v>39</v>
      </c>
      <c r="J40" s="36" t="s">
        <v>40</v>
      </c>
      <c r="K40" s="36" t="s">
        <v>41</v>
      </c>
      <c r="L40" s="31" t="s">
        <v>42</v>
      </c>
      <c r="M40" s="31" t="s">
        <v>18</v>
      </c>
      <c r="N40" s="31" t="s">
        <v>37</v>
      </c>
      <c r="O40" s="36" t="s">
        <v>38</v>
      </c>
      <c r="P40" s="36" t="s">
        <v>39</v>
      </c>
      <c r="Q40" s="36" t="s">
        <v>40</v>
      </c>
      <c r="R40" s="36" t="s">
        <v>41</v>
      </c>
      <c r="S40" s="31" t="s">
        <v>42</v>
      </c>
      <c r="T40" s="31" t="s">
        <v>18</v>
      </c>
      <c r="U40" s="36" t="s">
        <v>37</v>
      </c>
      <c r="V40" s="36" t="s">
        <v>38</v>
      </c>
      <c r="W40" s="36" t="s">
        <v>39</v>
      </c>
      <c r="X40" s="36" t="s">
        <v>40</v>
      </c>
      <c r="Y40" s="36" t="s">
        <v>41</v>
      </c>
      <c r="Z40" s="31" t="s">
        <v>42</v>
      </c>
      <c r="AA40" s="31" t="s">
        <v>18</v>
      </c>
      <c r="AB40" s="36" t="s">
        <v>37</v>
      </c>
      <c r="AC40" s="36" t="s">
        <v>38</v>
      </c>
      <c r="AD40" s="36" t="s">
        <v>39</v>
      </c>
      <c r="AE40" s="36" t="s">
        <v>40</v>
      </c>
      <c r="AF40" s="36" t="s">
        <v>41</v>
      </c>
      <c r="AG40" s="31" t="s">
        <v>42</v>
      </c>
      <c r="AH40" s="151"/>
      <c r="AI40" s="152"/>
      <c r="AJ40" s="153"/>
    </row>
    <row r="41" spans="1:36" ht="25.05" customHeight="1" x14ac:dyDescent="0.45">
      <c r="A41" s="146"/>
      <c r="B41" s="8" t="s">
        <v>30</v>
      </c>
      <c r="C41" s="37"/>
      <c r="D41" s="38"/>
      <c r="E41" s="39"/>
      <c r="F41" s="39"/>
      <c r="G41" s="38"/>
      <c r="H41" s="38"/>
      <c r="I41" s="38"/>
      <c r="J41" s="38"/>
      <c r="K41" s="104"/>
      <c r="L41" s="39"/>
      <c r="M41" s="32"/>
      <c r="N41" s="32" t="s">
        <v>8</v>
      </c>
      <c r="O41" s="38"/>
      <c r="P41" s="38"/>
      <c r="Q41" s="38"/>
      <c r="R41" s="38"/>
      <c r="S41" s="39"/>
      <c r="T41" s="39"/>
      <c r="U41" s="38"/>
      <c r="V41" s="38"/>
      <c r="W41" s="38"/>
      <c r="X41" s="38"/>
      <c r="Y41" s="38"/>
      <c r="Z41" s="39"/>
      <c r="AA41" s="39"/>
      <c r="AB41" s="38"/>
      <c r="AC41" s="38"/>
      <c r="AD41" s="38"/>
      <c r="AE41" s="38"/>
      <c r="AF41" s="38"/>
      <c r="AG41" s="40"/>
      <c r="AH41" s="154" t="s">
        <v>63</v>
      </c>
      <c r="AI41" s="155"/>
      <c r="AJ41" s="156"/>
    </row>
    <row r="42" spans="1:36" ht="25.05" customHeight="1" x14ac:dyDescent="0.45">
      <c r="A42" s="146"/>
      <c r="B42" s="6" t="s">
        <v>34</v>
      </c>
      <c r="C42" s="24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20"/>
      <c r="AH42" s="11" t="s">
        <v>14</v>
      </c>
      <c r="AI42" s="69"/>
      <c r="AJ42" s="12" t="s">
        <v>18</v>
      </c>
    </row>
    <row r="43" spans="1:36" ht="25.05" customHeight="1" x14ac:dyDescent="0.45">
      <c r="A43" s="146"/>
      <c r="B43" s="8" t="s">
        <v>31</v>
      </c>
      <c r="C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3"/>
      <c r="AH43" s="56" t="s">
        <v>15</v>
      </c>
      <c r="AI43" s="58"/>
      <c r="AJ43" s="57" t="s">
        <v>18</v>
      </c>
    </row>
    <row r="44" spans="1:36" ht="25.05" customHeight="1" x14ac:dyDescent="0.45">
      <c r="A44" s="146"/>
      <c r="B44" s="9" t="s">
        <v>35</v>
      </c>
      <c r="C44" s="24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20"/>
      <c r="AH44" s="13" t="s">
        <v>16</v>
      </c>
      <c r="AI44" s="70"/>
      <c r="AJ44" s="14" t="s">
        <v>18</v>
      </c>
    </row>
    <row r="45" spans="1:36" ht="25.05" customHeight="1" x14ac:dyDescent="0.45">
      <c r="A45" s="147"/>
      <c r="B45" s="10" t="s">
        <v>32</v>
      </c>
      <c r="C45" s="2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7"/>
      <c r="AH45" s="52" t="s">
        <v>17</v>
      </c>
      <c r="AI45" s="71"/>
      <c r="AJ45" s="53" t="s">
        <v>18</v>
      </c>
    </row>
    <row r="46" spans="1:36" ht="25.05" customHeight="1" x14ac:dyDescent="0.45">
      <c r="A46" s="115" t="s">
        <v>79</v>
      </c>
      <c r="B46" s="6" t="s">
        <v>28</v>
      </c>
      <c r="C46" s="48">
        <v>1</v>
      </c>
      <c r="D46" s="43">
        <f t="shared" si="4"/>
        <v>2</v>
      </c>
      <c r="E46" s="43">
        <f t="shared" si="4"/>
        <v>3</v>
      </c>
      <c r="F46" s="43">
        <f t="shared" si="4"/>
        <v>4</v>
      </c>
      <c r="G46" s="43">
        <f t="shared" si="4"/>
        <v>5</v>
      </c>
      <c r="H46" s="43">
        <f t="shared" si="4"/>
        <v>6</v>
      </c>
      <c r="I46" s="44">
        <f t="shared" si="4"/>
        <v>7</v>
      </c>
      <c r="J46" s="44">
        <f t="shared" si="4"/>
        <v>8</v>
      </c>
      <c r="K46" s="43">
        <f t="shared" si="4"/>
        <v>9</v>
      </c>
      <c r="L46" s="43">
        <f t="shared" si="4"/>
        <v>10</v>
      </c>
      <c r="M46" s="43">
        <f t="shared" si="4"/>
        <v>11</v>
      </c>
      <c r="N46" s="43">
        <f t="shared" si="4"/>
        <v>12</v>
      </c>
      <c r="O46" s="43">
        <f t="shared" si="4"/>
        <v>13</v>
      </c>
      <c r="P46" s="44">
        <f t="shared" si="4"/>
        <v>14</v>
      </c>
      <c r="Q46" s="44">
        <f t="shared" si="4"/>
        <v>15</v>
      </c>
      <c r="R46" s="44">
        <f t="shared" si="4"/>
        <v>16</v>
      </c>
      <c r="S46" s="43">
        <f t="shared" si="4"/>
        <v>17</v>
      </c>
      <c r="T46" s="43">
        <f t="shared" ref="T46:AF46" si="6">S46+1</f>
        <v>18</v>
      </c>
      <c r="U46" s="43">
        <f t="shared" si="6"/>
        <v>19</v>
      </c>
      <c r="V46" s="43">
        <f t="shared" si="6"/>
        <v>20</v>
      </c>
      <c r="W46" s="44">
        <f t="shared" si="6"/>
        <v>21</v>
      </c>
      <c r="X46" s="44">
        <f t="shared" si="6"/>
        <v>22</v>
      </c>
      <c r="Y46" s="44">
        <f t="shared" si="6"/>
        <v>23</v>
      </c>
      <c r="Z46" s="43">
        <f t="shared" si="6"/>
        <v>24</v>
      </c>
      <c r="AA46" s="43">
        <f t="shared" si="6"/>
        <v>25</v>
      </c>
      <c r="AB46" s="43">
        <f t="shared" si="6"/>
        <v>26</v>
      </c>
      <c r="AC46" s="43">
        <f t="shared" si="6"/>
        <v>27</v>
      </c>
      <c r="AD46" s="44">
        <f t="shared" si="6"/>
        <v>28</v>
      </c>
      <c r="AE46" s="44">
        <f t="shared" si="6"/>
        <v>29</v>
      </c>
      <c r="AF46" s="43">
        <f t="shared" si="6"/>
        <v>30</v>
      </c>
      <c r="AG46" s="45"/>
      <c r="AH46" s="148" t="str">
        <f>A46</f>
        <v>令和6年9月</v>
      </c>
      <c r="AI46" s="149"/>
      <c r="AJ46" s="150"/>
    </row>
    <row r="47" spans="1:36" ht="25.05" customHeight="1" x14ac:dyDescent="0.45">
      <c r="A47" s="146"/>
      <c r="B47" s="7" t="s">
        <v>29</v>
      </c>
      <c r="C47" s="31" t="s">
        <v>3</v>
      </c>
      <c r="D47" s="36" t="s">
        <v>90</v>
      </c>
      <c r="E47" s="36" t="s">
        <v>87</v>
      </c>
      <c r="F47" s="36" t="s">
        <v>39</v>
      </c>
      <c r="G47" s="36" t="s">
        <v>40</v>
      </c>
      <c r="H47" s="36" t="s">
        <v>41</v>
      </c>
      <c r="I47" s="31" t="s">
        <v>42</v>
      </c>
      <c r="J47" s="31" t="s">
        <v>18</v>
      </c>
      <c r="K47" s="36" t="s">
        <v>37</v>
      </c>
      <c r="L47" s="36" t="s">
        <v>38</v>
      </c>
      <c r="M47" s="36" t="s">
        <v>39</v>
      </c>
      <c r="N47" s="36" t="s">
        <v>40</v>
      </c>
      <c r="O47" s="36" t="s">
        <v>41</v>
      </c>
      <c r="P47" s="31" t="s">
        <v>42</v>
      </c>
      <c r="Q47" s="31" t="s">
        <v>18</v>
      </c>
      <c r="R47" s="31" t="s">
        <v>37</v>
      </c>
      <c r="S47" s="36" t="s">
        <v>38</v>
      </c>
      <c r="T47" s="36" t="s">
        <v>39</v>
      </c>
      <c r="U47" s="36" t="s">
        <v>40</v>
      </c>
      <c r="V47" s="36" t="s">
        <v>41</v>
      </c>
      <c r="W47" s="31" t="s">
        <v>42</v>
      </c>
      <c r="X47" s="31" t="s">
        <v>18</v>
      </c>
      <c r="Y47" s="31" t="s">
        <v>37</v>
      </c>
      <c r="Z47" s="36" t="s">
        <v>38</v>
      </c>
      <c r="AA47" s="36" t="s">
        <v>39</v>
      </c>
      <c r="AB47" s="36" t="s">
        <v>40</v>
      </c>
      <c r="AC47" s="36" t="s">
        <v>41</v>
      </c>
      <c r="AD47" s="31" t="s">
        <v>42</v>
      </c>
      <c r="AE47" s="31" t="s">
        <v>18</v>
      </c>
      <c r="AF47" s="36" t="s">
        <v>37</v>
      </c>
      <c r="AG47" s="46"/>
      <c r="AH47" s="151"/>
      <c r="AI47" s="152"/>
      <c r="AJ47" s="153"/>
    </row>
    <row r="48" spans="1:36" ht="25.05" customHeight="1" x14ac:dyDescent="0.45">
      <c r="A48" s="146"/>
      <c r="B48" s="8" t="s">
        <v>30</v>
      </c>
      <c r="C48" s="47"/>
      <c r="D48" s="38"/>
      <c r="E48" s="38"/>
      <c r="F48" s="38"/>
      <c r="G48" s="38"/>
      <c r="H48" s="38"/>
      <c r="I48" s="39"/>
      <c r="J48" s="39"/>
      <c r="K48" s="38"/>
      <c r="L48" s="38"/>
      <c r="M48" s="38"/>
      <c r="N48" s="38"/>
      <c r="O48" s="38"/>
      <c r="P48" s="39"/>
      <c r="Q48" s="39"/>
      <c r="R48" s="32" t="s">
        <v>8</v>
      </c>
      <c r="S48" s="38"/>
      <c r="T48" s="38"/>
      <c r="U48" s="22"/>
      <c r="V48" s="22"/>
      <c r="W48" s="39"/>
      <c r="X48" s="39"/>
      <c r="Y48" s="32" t="s">
        <v>8</v>
      </c>
      <c r="Z48" s="38"/>
      <c r="AA48" s="38"/>
      <c r="AB48" s="38"/>
      <c r="AC48" s="38"/>
      <c r="AD48" s="39"/>
      <c r="AE48" s="39"/>
      <c r="AF48" s="38"/>
      <c r="AG48" s="41"/>
      <c r="AH48" s="151"/>
      <c r="AI48" s="152"/>
      <c r="AJ48" s="153"/>
    </row>
    <row r="49" spans="1:36" ht="25.05" customHeight="1" x14ac:dyDescent="0.45">
      <c r="A49" s="146"/>
      <c r="B49" s="6" t="s">
        <v>34</v>
      </c>
      <c r="C49" s="24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20"/>
      <c r="AH49" s="11" t="s">
        <v>14</v>
      </c>
      <c r="AI49" s="69"/>
      <c r="AJ49" s="12" t="s">
        <v>18</v>
      </c>
    </row>
    <row r="50" spans="1:36" ht="25.05" customHeight="1" x14ac:dyDescent="0.45">
      <c r="A50" s="146"/>
      <c r="B50" s="8" t="s">
        <v>31</v>
      </c>
      <c r="C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3"/>
      <c r="AH50" s="56" t="s">
        <v>15</v>
      </c>
      <c r="AI50" s="58"/>
      <c r="AJ50" s="57" t="s">
        <v>18</v>
      </c>
    </row>
    <row r="51" spans="1:36" ht="25.05" customHeight="1" x14ac:dyDescent="0.45">
      <c r="A51" s="146"/>
      <c r="B51" s="9" t="s">
        <v>35</v>
      </c>
      <c r="C51" s="24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20"/>
      <c r="AH51" s="13" t="s">
        <v>16</v>
      </c>
      <c r="AI51" s="70"/>
      <c r="AJ51" s="14" t="s">
        <v>18</v>
      </c>
    </row>
    <row r="52" spans="1:36" ht="25.05" customHeight="1" x14ac:dyDescent="0.45">
      <c r="A52" s="147"/>
      <c r="B52" s="10" t="s">
        <v>32</v>
      </c>
      <c r="C52" s="2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7"/>
      <c r="AH52" s="52" t="s">
        <v>17</v>
      </c>
      <c r="AI52" s="71"/>
      <c r="AJ52" s="53" t="s">
        <v>18</v>
      </c>
    </row>
    <row r="53" spans="1:36" ht="25.05" customHeight="1" x14ac:dyDescent="0.45">
      <c r="A53" s="115" t="s">
        <v>80</v>
      </c>
      <c r="B53" s="6" t="s">
        <v>28</v>
      </c>
      <c r="C53" s="42">
        <v>1</v>
      </c>
      <c r="D53" s="43">
        <f t="shared" si="4"/>
        <v>2</v>
      </c>
      <c r="E53" s="43">
        <f t="shared" si="4"/>
        <v>3</v>
      </c>
      <c r="F53" s="43">
        <f t="shared" si="4"/>
        <v>4</v>
      </c>
      <c r="G53" s="44">
        <f t="shared" si="4"/>
        <v>5</v>
      </c>
      <c r="H53" s="44">
        <f t="shared" si="4"/>
        <v>6</v>
      </c>
      <c r="I53" s="43">
        <f t="shared" si="4"/>
        <v>7</v>
      </c>
      <c r="J53" s="43">
        <f t="shared" si="4"/>
        <v>8</v>
      </c>
      <c r="K53" s="43">
        <f t="shared" si="4"/>
        <v>9</v>
      </c>
      <c r="L53" s="43">
        <f t="shared" si="4"/>
        <v>10</v>
      </c>
      <c r="M53" s="43">
        <f t="shared" si="4"/>
        <v>11</v>
      </c>
      <c r="N53" s="44">
        <f t="shared" si="4"/>
        <v>12</v>
      </c>
      <c r="O53" s="44">
        <f t="shared" si="4"/>
        <v>13</v>
      </c>
      <c r="P53" s="44">
        <f t="shared" si="4"/>
        <v>14</v>
      </c>
      <c r="Q53" s="43">
        <f t="shared" si="4"/>
        <v>15</v>
      </c>
      <c r="R53" s="43">
        <f t="shared" si="4"/>
        <v>16</v>
      </c>
      <c r="S53" s="43">
        <f t="shared" si="4"/>
        <v>17</v>
      </c>
      <c r="T53" s="43">
        <f t="shared" ref="T53:AF53" si="7">S53+1</f>
        <v>18</v>
      </c>
      <c r="U53" s="44">
        <f t="shared" si="7"/>
        <v>19</v>
      </c>
      <c r="V53" s="44">
        <f t="shared" si="7"/>
        <v>20</v>
      </c>
      <c r="W53" s="43">
        <f t="shared" si="7"/>
        <v>21</v>
      </c>
      <c r="X53" s="43">
        <f t="shared" si="7"/>
        <v>22</v>
      </c>
      <c r="Y53" s="43">
        <f t="shared" si="7"/>
        <v>23</v>
      </c>
      <c r="Z53" s="43">
        <f t="shared" si="7"/>
        <v>24</v>
      </c>
      <c r="AA53" s="43">
        <f t="shared" si="7"/>
        <v>25</v>
      </c>
      <c r="AB53" s="44">
        <f t="shared" si="7"/>
        <v>26</v>
      </c>
      <c r="AC53" s="44">
        <f t="shared" si="7"/>
        <v>27</v>
      </c>
      <c r="AD53" s="43">
        <f t="shared" si="7"/>
        <v>28</v>
      </c>
      <c r="AE53" s="43">
        <f t="shared" si="7"/>
        <v>29</v>
      </c>
      <c r="AF53" s="43">
        <f t="shared" si="7"/>
        <v>30</v>
      </c>
      <c r="AG53" s="45">
        <v>31</v>
      </c>
      <c r="AH53" s="148" t="str">
        <f>A53</f>
        <v>令和6年10月</v>
      </c>
      <c r="AI53" s="149"/>
      <c r="AJ53" s="150"/>
    </row>
    <row r="54" spans="1:36" ht="25.05" customHeight="1" x14ac:dyDescent="0.45">
      <c r="A54" s="146"/>
      <c r="B54" s="7" t="s">
        <v>29</v>
      </c>
      <c r="C54" s="36" t="s">
        <v>5</v>
      </c>
      <c r="D54" s="36" t="s">
        <v>88</v>
      </c>
      <c r="E54" s="36" t="s">
        <v>92</v>
      </c>
      <c r="F54" s="36" t="s">
        <v>41</v>
      </c>
      <c r="G54" s="31" t="s">
        <v>42</v>
      </c>
      <c r="H54" s="31" t="s">
        <v>18</v>
      </c>
      <c r="I54" s="36" t="s">
        <v>37</v>
      </c>
      <c r="J54" s="36" t="s">
        <v>38</v>
      </c>
      <c r="K54" s="36" t="s">
        <v>39</v>
      </c>
      <c r="L54" s="36" t="s">
        <v>40</v>
      </c>
      <c r="M54" s="36" t="s">
        <v>41</v>
      </c>
      <c r="N54" s="31" t="s">
        <v>42</v>
      </c>
      <c r="O54" s="31" t="s">
        <v>18</v>
      </c>
      <c r="P54" s="31" t="s">
        <v>37</v>
      </c>
      <c r="Q54" s="36" t="s">
        <v>38</v>
      </c>
      <c r="R54" s="36" t="s">
        <v>39</v>
      </c>
      <c r="S54" s="36" t="s">
        <v>40</v>
      </c>
      <c r="T54" s="36" t="s">
        <v>41</v>
      </c>
      <c r="U54" s="31" t="s">
        <v>42</v>
      </c>
      <c r="V54" s="31" t="s">
        <v>18</v>
      </c>
      <c r="W54" s="36" t="s">
        <v>37</v>
      </c>
      <c r="X54" s="36" t="s">
        <v>38</v>
      </c>
      <c r="Y54" s="36" t="s">
        <v>39</v>
      </c>
      <c r="Z54" s="36" t="s">
        <v>40</v>
      </c>
      <c r="AA54" s="36" t="s">
        <v>41</v>
      </c>
      <c r="AB54" s="31" t="s">
        <v>42</v>
      </c>
      <c r="AC54" s="31" t="s">
        <v>18</v>
      </c>
      <c r="AD54" s="36" t="s">
        <v>37</v>
      </c>
      <c r="AE54" s="36" t="s">
        <v>38</v>
      </c>
      <c r="AF54" s="36" t="s">
        <v>39</v>
      </c>
      <c r="AG54" s="36" t="s">
        <v>40</v>
      </c>
      <c r="AH54" s="151"/>
      <c r="AI54" s="152"/>
      <c r="AJ54" s="153"/>
    </row>
    <row r="55" spans="1:36" ht="25.05" customHeight="1" x14ac:dyDescent="0.45">
      <c r="A55" s="146"/>
      <c r="B55" s="8" t="s">
        <v>30</v>
      </c>
      <c r="C55" s="37"/>
      <c r="D55" s="38"/>
      <c r="E55" s="38"/>
      <c r="F55" s="38"/>
      <c r="G55" s="39"/>
      <c r="H55" s="39"/>
      <c r="I55" s="38"/>
      <c r="J55" s="38"/>
      <c r="K55" s="38"/>
      <c r="L55" s="22"/>
      <c r="M55" s="38"/>
      <c r="N55" s="39"/>
      <c r="O55" s="39"/>
      <c r="P55" s="32" t="s">
        <v>8</v>
      </c>
      <c r="Q55" s="38"/>
      <c r="R55" s="38"/>
      <c r="S55" s="38"/>
      <c r="T55" s="38"/>
      <c r="U55" s="39"/>
      <c r="V55" s="39"/>
      <c r="W55" s="38"/>
      <c r="X55" s="38"/>
      <c r="Y55" s="38"/>
      <c r="Z55" s="38"/>
      <c r="AA55" s="38"/>
      <c r="AB55" s="39"/>
      <c r="AC55" s="39"/>
      <c r="AD55" s="38"/>
      <c r="AE55" s="38"/>
      <c r="AF55" s="38"/>
      <c r="AG55" s="41"/>
      <c r="AH55" s="151"/>
      <c r="AI55" s="152"/>
      <c r="AJ55" s="153"/>
    </row>
    <row r="56" spans="1:36" ht="25.05" customHeight="1" x14ac:dyDescent="0.45">
      <c r="A56" s="146"/>
      <c r="B56" s="6" t="s">
        <v>34</v>
      </c>
      <c r="C56" s="2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20"/>
      <c r="AH56" s="11" t="s">
        <v>14</v>
      </c>
      <c r="AI56" s="69"/>
      <c r="AJ56" s="12" t="s">
        <v>18</v>
      </c>
    </row>
    <row r="57" spans="1:36" ht="25.05" customHeight="1" x14ac:dyDescent="0.45">
      <c r="A57" s="146"/>
      <c r="B57" s="8" t="s">
        <v>31</v>
      </c>
      <c r="C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3"/>
      <c r="AH57" s="56" t="s">
        <v>15</v>
      </c>
      <c r="AI57" s="58"/>
      <c r="AJ57" s="57" t="s">
        <v>18</v>
      </c>
    </row>
    <row r="58" spans="1:36" ht="25.05" customHeight="1" x14ac:dyDescent="0.45">
      <c r="A58" s="146"/>
      <c r="B58" s="9" t="s">
        <v>35</v>
      </c>
      <c r="C58" s="24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20"/>
      <c r="AH58" s="13" t="s">
        <v>16</v>
      </c>
      <c r="AI58" s="70"/>
      <c r="AJ58" s="14" t="s">
        <v>18</v>
      </c>
    </row>
    <row r="59" spans="1:36" ht="25.05" customHeight="1" x14ac:dyDescent="0.45">
      <c r="A59" s="147"/>
      <c r="B59" s="10" t="s">
        <v>32</v>
      </c>
      <c r="C59" s="26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7"/>
      <c r="AH59" s="52" t="s">
        <v>17</v>
      </c>
      <c r="AI59" s="71"/>
      <c r="AJ59" s="53" t="s">
        <v>18</v>
      </c>
    </row>
    <row r="60" spans="1:36" ht="25.05" customHeight="1" x14ac:dyDescent="0.45">
      <c r="A60" s="115" t="s">
        <v>81</v>
      </c>
      <c r="B60" s="6" t="s">
        <v>28</v>
      </c>
      <c r="C60" s="42">
        <v>1</v>
      </c>
      <c r="D60" s="44">
        <f t="shared" si="4"/>
        <v>2</v>
      </c>
      <c r="E60" s="44">
        <f t="shared" si="4"/>
        <v>3</v>
      </c>
      <c r="F60" s="44">
        <f t="shared" si="4"/>
        <v>4</v>
      </c>
      <c r="G60" s="43">
        <f t="shared" si="4"/>
        <v>5</v>
      </c>
      <c r="H60" s="43">
        <f t="shared" si="4"/>
        <v>6</v>
      </c>
      <c r="I60" s="43">
        <f t="shared" si="4"/>
        <v>7</v>
      </c>
      <c r="J60" s="43">
        <f t="shared" si="4"/>
        <v>8</v>
      </c>
      <c r="K60" s="44">
        <f t="shared" si="4"/>
        <v>9</v>
      </c>
      <c r="L60" s="44">
        <f t="shared" si="4"/>
        <v>10</v>
      </c>
      <c r="M60" s="43">
        <f t="shared" si="4"/>
        <v>11</v>
      </c>
      <c r="N60" s="43">
        <f t="shared" si="4"/>
        <v>12</v>
      </c>
      <c r="O60" s="43">
        <f t="shared" si="4"/>
        <v>13</v>
      </c>
      <c r="P60" s="43">
        <f t="shared" si="4"/>
        <v>14</v>
      </c>
      <c r="Q60" s="43">
        <f t="shared" si="4"/>
        <v>15</v>
      </c>
      <c r="R60" s="44">
        <f t="shared" si="4"/>
        <v>16</v>
      </c>
      <c r="S60" s="44">
        <f t="shared" si="4"/>
        <v>17</v>
      </c>
      <c r="T60" s="43">
        <f t="shared" ref="T60:AF60" si="8">S60+1</f>
        <v>18</v>
      </c>
      <c r="U60" s="43">
        <f t="shared" si="8"/>
        <v>19</v>
      </c>
      <c r="V60" s="43">
        <f t="shared" si="8"/>
        <v>20</v>
      </c>
      <c r="W60" s="43">
        <f t="shared" si="8"/>
        <v>21</v>
      </c>
      <c r="X60" s="43">
        <f t="shared" si="8"/>
        <v>22</v>
      </c>
      <c r="Y60" s="44">
        <f t="shared" si="8"/>
        <v>23</v>
      </c>
      <c r="Z60" s="44">
        <f t="shared" si="8"/>
        <v>24</v>
      </c>
      <c r="AA60" s="43">
        <f t="shared" si="8"/>
        <v>25</v>
      </c>
      <c r="AB60" s="43">
        <f t="shared" si="8"/>
        <v>26</v>
      </c>
      <c r="AC60" s="43">
        <f t="shared" si="8"/>
        <v>27</v>
      </c>
      <c r="AD60" s="43">
        <f t="shared" si="8"/>
        <v>28</v>
      </c>
      <c r="AE60" s="43">
        <f t="shared" si="8"/>
        <v>29</v>
      </c>
      <c r="AF60" s="44">
        <f t="shared" si="8"/>
        <v>30</v>
      </c>
      <c r="AG60" s="45"/>
      <c r="AH60" s="148" t="str">
        <f>A60</f>
        <v>令和6年11月</v>
      </c>
      <c r="AI60" s="149"/>
      <c r="AJ60" s="150"/>
    </row>
    <row r="61" spans="1:36" ht="25.05" customHeight="1" x14ac:dyDescent="0.45">
      <c r="A61" s="146"/>
      <c r="B61" s="7" t="s">
        <v>29</v>
      </c>
      <c r="C61" s="36" t="s">
        <v>1</v>
      </c>
      <c r="D61" s="31" t="s">
        <v>2</v>
      </c>
      <c r="E61" s="31" t="s">
        <v>3</v>
      </c>
      <c r="F61" s="31" t="s">
        <v>37</v>
      </c>
      <c r="G61" s="36" t="s">
        <v>38</v>
      </c>
      <c r="H61" s="36" t="s">
        <v>39</v>
      </c>
      <c r="I61" s="36" t="s">
        <v>40</v>
      </c>
      <c r="J61" s="36" t="s">
        <v>41</v>
      </c>
      <c r="K61" s="31" t="s">
        <v>42</v>
      </c>
      <c r="L61" s="31" t="s">
        <v>18</v>
      </c>
      <c r="M61" s="36" t="s">
        <v>37</v>
      </c>
      <c r="N61" s="36" t="s">
        <v>38</v>
      </c>
      <c r="O61" s="36" t="s">
        <v>39</v>
      </c>
      <c r="P61" s="36" t="s">
        <v>40</v>
      </c>
      <c r="Q61" s="36" t="s">
        <v>41</v>
      </c>
      <c r="R61" s="31" t="s">
        <v>42</v>
      </c>
      <c r="S61" s="31" t="s">
        <v>18</v>
      </c>
      <c r="T61" s="36" t="s">
        <v>37</v>
      </c>
      <c r="U61" s="36" t="s">
        <v>38</v>
      </c>
      <c r="V61" s="36" t="s">
        <v>39</v>
      </c>
      <c r="W61" s="36" t="s">
        <v>40</v>
      </c>
      <c r="X61" s="36" t="s">
        <v>41</v>
      </c>
      <c r="Y61" s="31" t="s">
        <v>42</v>
      </c>
      <c r="Z61" s="31" t="s">
        <v>18</v>
      </c>
      <c r="AA61" s="36" t="s">
        <v>37</v>
      </c>
      <c r="AB61" s="36" t="s">
        <v>38</v>
      </c>
      <c r="AC61" s="36" t="s">
        <v>39</v>
      </c>
      <c r="AD61" s="36" t="s">
        <v>40</v>
      </c>
      <c r="AE61" s="36" t="s">
        <v>41</v>
      </c>
      <c r="AF61" s="31" t="s">
        <v>42</v>
      </c>
      <c r="AG61" s="46"/>
      <c r="AH61" s="151"/>
      <c r="AI61" s="152"/>
      <c r="AJ61" s="153"/>
    </row>
    <row r="62" spans="1:36" ht="25.05" customHeight="1" x14ac:dyDescent="0.45">
      <c r="A62" s="146"/>
      <c r="B62" s="8" t="s">
        <v>30</v>
      </c>
      <c r="C62" s="37"/>
      <c r="D62" s="39"/>
      <c r="E62" s="32"/>
      <c r="F62" s="32" t="s">
        <v>8</v>
      </c>
      <c r="G62" s="38"/>
      <c r="H62" s="38"/>
      <c r="I62" s="38"/>
      <c r="J62" s="38"/>
      <c r="K62" s="39"/>
      <c r="L62" s="39"/>
      <c r="M62" s="38"/>
      <c r="N62" s="38"/>
      <c r="O62" s="38"/>
      <c r="P62" s="38"/>
      <c r="Q62" s="38"/>
      <c r="R62" s="39"/>
      <c r="S62" s="39"/>
      <c r="T62" s="38"/>
      <c r="U62" s="38"/>
      <c r="V62" s="38"/>
      <c r="W62" s="38"/>
      <c r="X62" s="38"/>
      <c r="Y62" s="32" t="s">
        <v>8</v>
      </c>
      <c r="Z62" s="39"/>
      <c r="AA62" s="38"/>
      <c r="AB62" s="38"/>
      <c r="AC62" s="38"/>
      <c r="AD62" s="38"/>
      <c r="AE62" s="38"/>
      <c r="AF62" s="39"/>
      <c r="AG62" s="41"/>
      <c r="AH62" s="151"/>
      <c r="AI62" s="152"/>
      <c r="AJ62" s="153"/>
    </row>
    <row r="63" spans="1:36" ht="25.05" customHeight="1" x14ac:dyDescent="0.45">
      <c r="A63" s="146"/>
      <c r="B63" s="6" t="s">
        <v>34</v>
      </c>
      <c r="C63" s="24"/>
      <c r="D63" s="19"/>
      <c r="E63" s="19"/>
      <c r="F63" s="19"/>
      <c r="G63" s="19"/>
      <c r="H63" s="19"/>
      <c r="I63" s="19"/>
      <c r="J63" s="19"/>
      <c r="K63" s="19"/>
      <c r="L63" s="19"/>
      <c r="M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20"/>
      <c r="AH63" s="11" t="s">
        <v>14</v>
      </c>
      <c r="AI63" s="69"/>
      <c r="AJ63" s="12" t="s">
        <v>18</v>
      </c>
    </row>
    <row r="64" spans="1:36" ht="25.05" customHeight="1" x14ac:dyDescent="0.45">
      <c r="A64" s="146"/>
      <c r="B64" s="8" t="s">
        <v>31</v>
      </c>
      <c r="C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3"/>
      <c r="AH64" s="56" t="s">
        <v>15</v>
      </c>
      <c r="AI64" s="58"/>
      <c r="AJ64" s="57" t="s">
        <v>18</v>
      </c>
    </row>
    <row r="65" spans="1:36" ht="25.05" customHeight="1" x14ac:dyDescent="0.45">
      <c r="A65" s="146"/>
      <c r="B65" s="9" t="s">
        <v>35</v>
      </c>
      <c r="C65" s="24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20"/>
      <c r="AH65" s="13" t="s">
        <v>16</v>
      </c>
      <c r="AI65" s="70"/>
      <c r="AJ65" s="14" t="s">
        <v>18</v>
      </c>
    </row>
    <row r="66" spans="1:36" ht="25.05" customHeight="1" x14ac:dyDescent="0.45">
      <c r="A66" s="147"/>
      <c r="B66" s="10" t="s">
        <v>32</v>
      </c>
      <c r="C66" s="26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7"/>
      <c r="AH66" s="52" t="s">
        <v>17</v>
      </c>
      <c r="AI66" s="71"/>
      <c r="AJ66" s="53" t="s">
        <v>18</v>
      </c>
    </row>
    <row r="67" spans="1:36" ht="25.05" customHeight="1" x14ac:dyDescent="0.45">
      <c r="A67" s="115" t="s">
        <v>82</v>
      </c>
      <c r="B67" s="6" t="s">
        <v>28</v>
      </c>
      <c r="C67" s="48">
        <v>1</v>
      </c>
      <c r="D67" s="43">
        <f t="shared" si="4"/>
        <v>2</v>
      </c>
      <c r="E67" s="43">
        <f t="shared" si="4"/>
        <v>3</v>
      </c>
      <c r="F67" s="43">
        <f t="shared" si="4"/>
        <v>4</v>
      </c>
      <c r="G67" s="43">
        <f t="shared" si="4"/>
        <v>5</v>
      </c>
      <c r="H67" s="43">
        <f t="shared" si="4"/>
        <v>6</v>
      </c>
      <c r="I67" s="44">
        <f t="shared" si="4"/>
        <v>7</v>
      </c>
      <c r="J67" s="44">
        <f t="shared" si="4"/>
        <v>8</v>
      </c>
      <c r="K67" s="43">
        <f t="shared" si="4"/>
        <v>9</v>
      </c>
      <c r="L67" s="43">
        <f t="shared" si="4"/>
        <v>10</v>
      </c>
      <c r="M67" s="43">
        <f t="shared" si="4"/>
        <v>11</v>
      </c>
      <c r="N67" s="43">
        <f t="shared" si="4"/>
        <v>12</v>
      </c>
      <c r="O67" s="43">
        <f t="shared" si="4"/>
        <v>13</v>
      </c>
      <c r="P67" s="44">
        <f t="shared" si="4"/>
        <v>14</v>
      </c>
      <c r="Q67" s="44">
        <f t="shared" si="4"/>
        <v>15</v>
      </c>
      <c r="R67" s="43">
        <f t="shared" si="4"/>
        <v>16</v>
      </c>
      <c r="S67" s="43">
        <f t="shared" si="4"/>
        <v>17</v>
      </c>
      <c r="T67" s="43">
        <f t="shared" ref="T67:AF67" si="9">S67+1</f>
        <v>18</v>
      </c>
      <c r="U67" s="43">
        <f t="shared" si="9"/>
        <v>19</v>
      </c>
      <c r="V67" s="43">
        <f t="shared" si="9"/>
        <v>20</v>
      </c>
      <c r="W67" s="44">
        <f t="shared" si="9"/>
        <v>21</v>
      </c>
      <c r="X67" s="44">
        <f t="shared" si="9"/>
        <v>22</v>
      </c>
      <c r="Y67" s="43">
        <f t="shared" si="9"/>
        <v>23</v>
      </c>
      <c r="Z67" s="43">
        <f t="shared" si="9"/>
        <v>24</v>
      </c>
      <c r="AA67" s="43">
        <f t="shared" si="9"/>
        <v>25</v>
      </c>
      <c r="AB67" s="43">
        <f t="shared" si="9"/>
        <v>26</v>
      </c>
      <c r="AC67" s="43">
        <f t="shared" si="9"/>
        <v>27</v>
      </c>
      <c r="AD67" s="44">
        <f t="shared" si="9"/>
        <v>28</v>
      </c>
      <c r="AE67" s="44">
        <f t="shared" si="9"/>
        <v>29</v>
      </c>
      <c r="AF67" s="43">
        <f t="shared" si="9"/>
        <v>30</v>
      </c>
      <c r="AG67" s="45">
        <v>31</v>
      </c>
      <c r="AH67" s="148" t="str">
        <f>A67</f>
        <v>令和6年12月</v>
      </c>
      <c r="AI67" s="149"/>
      <c r="AJ67" s="150"/>
    </row>
    <row r="68" spans="1:36" ht="25.05" customHeight="1" x14ac:dyDescent="0.45">
      <c r="A68" s="146"/>
      <c r="B68" s="7" t="s">
        <v>29</v>
      </c>
      <c r="C68" s="31" t="s">
        <v>3</v>
      </c>
      <c r="D68" s="36" t="s">
        <v>90</v>
      </c>
      <c r="E68" s="36" t="s">
        <v>87</v>
      </c>
      <c r="F68" s="36" t="s">
        <v>39</v>
      </c>
      <c r="G68" s="36" t="s">
        <v>40</v>
      </c>
      <c r="H68" s="36" t="s">
        <v>41</v>
      </c>
      <c r="I68" s="31" t="s">
        <v>42</v>
      </c>
      <c r="J68" s="31" t="s">
        <v>18</v>
      </c>
      <c r="K68" s="36" t="s">
        <v>37</v>
      </c>
      <c r="L68" s="36" t="s">
        <v>38</v>
      </c>
      <c r="M68" s="36" t="s">
        <v>39</v>
      </c>
      <c r="N68" s="36" t="s">
        <v>40</v>
      </c>
      <c r="O68" s="36" t="s">
        <v>41</v>
      </c>
      <c r="P68" s="31" t="s">
        <v>42</v>
      </c>
      <c r="Q68" s="31" t="s">
        <v>18</v>
      </c>
      <c r="R68" s="36" t="s">
        <v>37</v>
      </c>
      <c r="S68" s="36" t="s">
        <v>38</v>
      </c>
      <c r="T68" s="36" t="s">
        <v>39</v>
      </c>
      <c r="U68" s="36" t="s">
        <v>40</v>
      </c>
      <c r="V68" s="36" t="s">
        <v>41</v>
      </c>
      <c r="W68" s="31" t="s">
        <v>42</v>
      </c>
      <c r="X68" s="31" t="s">
        <v>18</v>
      </c>
      <c r="Y68" s="36" t="s">
        <v>37</v>
      </c>
      <c r="Z68" s="36" t="s">
        <v>38</v>
      </c>
      <c r="AA68" s="36" t="s">
        <v>39</v>
      </c>
      <c r="AB68" s="36" t="s">
        <v>40</v>
      </c>
      <c r="AC68" s="36" t="s">
        <v>41</v>
      </c>
      <c r="AD68" s="31" t="s">
        <v>42</v>
      </c>
      <c r="AE68" s="31" t="s">
        <v>18</v>
      </c>
      <c r="AF68" s="36" t="s">
        <v>37</v>
      </c>
      <c r="AG68" s="36" t="s">
        <v>38</v>
      </c>
      <c r="AH68" s="151"/>
      <c r="AI68" s="152"/>
      <c r="AJ68" s="153"/>
    </row>
    <row r="69" spans="1:36" ht="25.05" customHeight="1" x14ac:dyDescent="0.45">
      <c r="A69" s="146"/>
      <c r="B69" s="8" t="s">
        <v>30</v>
      </c>
      <c r="C69" s="47"/>
      <c r="D69" s="38"/>
      <c r="E69" s="38"/>
      <c r="F69" s="38"/>
      <c r="G69" s="38"/>
      <c r="H69" s="38"/>
      <c r="I69" s="39"/>
      <c r="J69" s="39"/>
      <c r="K69" s="38"/>
      <c r="L69" s="38"/>
      <c r="M69" s="38"/>
      <c r="N69" s="38"/>
      <c r="O69" s="38"/>
      <c r="P69" s="39"/>
      <c r="Q69" s="39"/>
      <c r="R69" s="38"/>
      <c r="S69" s="38"/>
      <c r="T69" s="38"/>
      <c r="U69" s="38"/>
      <c r="V69" s="38"/>
      <c r="W69" s="39"/>
      <c r="X69" s="39"/>
      <c r="Y69" s="38"/>
      <c r="Z69" s="38"/>
      <c r="AA69" s="38"/>
      <c r="AB69" s="38"/>
      <c r="AC69" s="38"/>
      <c r="AD69" s="39"/>
      <c r="AE69" s="39"/>
      <c r="AF69" s="38"/>
      <c r="AG69" s="41"/>
      <c r="AH69" s="157" t="s">
        <v>62</v>
      </c>
      <c r="AI69" s="158"/>
      <c r="AJ69" s="159"/>
    </row>
    <row r="70" spans="1:36" ht="25.05" customHeight="1" x14ac:dyDescent="0.45">
      <c r="A70" s="146"/>
      <c r="B70" s="6" t="s">
        <v>34</v>
      </c>
      <c r="C70" s="2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20"/>
      <c r="AH70" s="11" t="s">
        <v>14</v>
      </c>
      <c r="AI70" s="69"/>
      <c r="AJ70" s="12" t="s">
        <v>18</v>
      </c>
    </row>
    <row r="71" spans="1:36" ht="25.05" customHeight="1" x14ac:dyDescent="0.45">
      <c r="A71" s="146"/>
      <c r="B71" s="8" t="s">
        <v>31</v>
      </c>
      <c r="C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3"/>
      <c r="AH71" s="56" t="s">
        <v>15</v>
      </c>
      <c r="AI71" s="58"/>
      <c r="AJ71" s="57" t="s">
        <v>18</v>
      </c>
    </row>
    <row r="72" spans="1:36" ht="25.05" customHeight="1" x14ac:dyDescent="0.45">
      <c r="A72" s="146"/>
      <c r="B72" s="9" t="s">
        <v>35</v>
      </c>
      <c r="C72" s="2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20"/>
      <c r="AH72" s="13" t="s">
        <v>16</v>
      </c>
      <c r="AI72" s="70"/>
      <c r="AJ72" s="14" t="s">
        <v>18</v>
      </c>
    </row>
    <row r="73" spans="1:36" ht="25.05" customHeight="1" x14ac:dyDescent="0.45">
      <c r="A73" s="147"/>
      <c r="B73" s="10" t="s">
        <v>32</v>
      </c>
      <c r="C73" s="26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7"/>
      <c r="AH73" s="52" t="s">
        <v>17</v>
      </c>
      <c r="AI73" s="71"/>
      <c r="AJ73" s="53" t="s">
        <v>18</v>
      </c>
    </row>
    <row r="74" spans="1:36" ht="25.05" customHeight="1" x14ac:dyDescent="0.45">
      <c r="A74" s="115" t="s">
        <v>84</v>
      </c>
      <c r="B74" s="6" t="s">
        <v>28</v>
      </c>
      <c r="C74" s="48">
        <v>1</v>
      </c>
      <c r="D74" s="43">
        <f t="shared" si="4"/>
        <v>2</v>
      </c>
      <c r="E74" s="43">
        <f t="shared" si="4"/>
        <v>3</v>
      </c>
      <c r="F74" s="44">
        <f t="shared" si="4"/>
        <v>4</v>
      </c>
      <c r="G74" s="44">
        <f t="shared" si="4"/>
        <v>5</v>
      </c>
      <c r="H74" s="43">
        <f t="shared" si="4"/>
        <v>6</v>
      </c>
      <c r="I74" s="43">
        <f t="shared" si="4"/>
        <v>7</v>
      </c>
      <c r="J74" s="43">
        <f t="shared" si="4"/>
        <v>8</v>
      </c>
      <c r="K74" s="43">
        <f t="shared" si="4"/>
        <v>9</v>
      </c>
      <c r="L74" s="43">
        <f t="shared" si="4"/>
        <v>10</v>
      </c>
      <c r="M74" s="44">
        <f t="shared" si="4"/>
        <v>11</v>
      </c>
      <c r="N74" s="44">
        <f t="shared" si="4"/>
        <v>12</v>
      </c>
      <c r="O74" s="44">
        <f t="shared" si="4"/>
        <v>13</v>
      </c>
      <c r="P74" s="43">
        <f t="shared" si="4"/>
        <v>14</v>
      </c>
      <c r="Q74" s="43">
        <f t="shared" si="4"/>
        <v>15</v>
      </c>
      <c r="R74" s="43">
        <f t="shared" si="4"/>
        <v>16</v>
      </c>
      <c r="S74" s="43">
        <f t="shared" si="4"/>
        <v>17</v>
      </c>
      <c r="T74" s="44">
        <f t="shared" ref="T74:AF74" si="10">S74+1</f>
        <v>18</v>
      </c>
      <c r="U74" s="44">
        <f t="shared" si="10"/>
        <v>19</v>
      </c>
      <c r="V74" s="43">
        <f t="shared" si="10"/>
        <v>20</v>
      </c>
      <c r="W74" s="43">
        <f t="shared" si="10"/>
        <v>21</v>
      </c>
      <c r="X74" s="43">
        <f t="shared" si="10"/>
        <v>22</v>
      </c>
      <c r="Y74" s="43">
        <f t="shared" si="10"/>
        <v>23</v>
      </c>
      <c r="Z74" s="43">
        <f t="shared" si="10"/>
        <v>24</v>
      </c>
      <c r="AA74" s="44">
        <f t="shared" si="10"/>
        <v>25</v>
      </c>
      <c r="AB74" s="44">
        <f t="shared" si="10"/>
        <v>26</v>
      </c>
      <c r="AC74" s="43">
        <f t="shared" si="10"/>
        <v>27</v>
      </c>
      <c r="AD74" s="43">
        <f t="shared" si="10"/>
        <v>28</v>
      </c>
      <c r="AE74" s="43">
        <f t="shared" si="10"/>
        <v>29</v>
      </c>
      <c r="AF74" s="43">
        <f t="shared" si="10"/>
        <v>30</v>
      </c>
      <c r="AG74" s="45">
        <v>31</v>
      </c>
      <c r="AH74" s="148" t="str">
        <f>A74</f>
        <v>令和7年1月</v>
      </c>
      <c r="AI74" s="149"/>
      <c r="AJ74" s="150"/>
    </row>
    <row r="75" spans="1:36" ht="25.05" customHeight="1" x14ac:dyDescent="0.45">
      <c r="A75" s="146"/>
      <c r="B75" s="7" t="s">
        <v>29</v>
      </c>
      <c r="C75" s="31" t="s">
        <v>6</v>
      </c>
      <c r="D75" s="36" t="s">
        <v>0</v>
      </c>
      <c r="E75" s="36" t="s">
        <v>1</v>
      </c>
      <c r="F75" s="31" t="s">
        <v>42</v>
      </c>
      <c r="G75" s="31" t="s">
        <v>18</v>
      </c>
      <c r="H75" s="36" t="s">
        <v>37</v>
      </c>
      <c r="I75" s="36" t="s">
        <v>38</v>
      </c>
      <c r="J75" s="36" t="s">
        <v>39</v>
      </c>
      <c r="K75" s="36" t="s">
        <v>40</v>
      </c>
      <c r="L75" s="36" t="s">
        <v>41</v>
      </c>
      <c r="M75" s="31" t="s">
        <v>42</v>
      </c>
      <c r="N75" s="31" t="s">
        <v>18</v>
      </c>
      <c r="O75" s="31" t="s">
        <v>37</v>
      </c>
      <c r="P75" s="36" t="s">
        <v>38</v>
      </c>
      <c r="Q75" s="36" t="s">
        <v>39</v>
      </c>
      <c r="R75" s="36" t="s">
        <v>40</v>
      </c>
      <c r="S75" s="36" t="s">
        <v>41</v>
      </c>
      <c r="T75" s="31" t="s">
        <v>42</v>
      </c>
      <c r="U75" s="31" t="s">
        <v>18</v>
      </c>
      <c r="V75" s="36" t="s">
        <v>37</v>
      </c>
      <c r="W75" s="36" t="s">
        <v>38</v>
      </c>
      <c r="X75" s="36" t="s">
        <v>39</v>
      </c>
      <c r="Y75" s="36" t="s">
        <v>40</v>
      </c>
      <c r="Z75" s="36" t="s">
        <v>41</v>
      </c>
      <c r="AA75" s="31" t="s">
        <v>42</v>
      </c>
      <c r="AB75" s="31" t="s">
        <v>18</v>
      </c>
      <c r="AC75" s="36" t="s">
        <v>37</v>
      </c>
      <c r="AD75" s="36" t="s">
        <v>38</v>
      </c>
      <c r="AE75" s="36" t="s">
        <v>39</v>
      </c>
      <c r="AF75" s="36" t="s">
        <v>40</v>
      </c>
      <c r="AG75" s="36" t="s">
        <v>41</v>
      </c>
      <c r="AH75" s="151"/>
      <c r="AI75" s="152"/>
      <c r="AJ75" s="153"/>
    </row>
    <row r="76" spans="1:36" ht="25.05" customHeight="1" x14ac:dyDescent="0.45">
      <c r="A76" s="146"/>
      <c r="B76" s="8" t="s">
        <v>30</v>
      </c>
      <c r="C76" s="32" t="s">
        <v>8</v>
      </c>
      <c r="D76" s="22"/>
      <c r="E76" s="38"/>
      <c r="F76" s="39"/>
      <c r="G76" s="39"/>
      <c r="H76" s="38"/>
      <c r="I76" s="38"/>
      <c r="J76" s="38"/>
      <c r="K76" s="22"/>
      <c r="L76" s="22"/>
      <c r="M76" s="39"/>
      <c r="N76" s="39"/>
      <c r="O76" s="32" t="s">
        <v>8</v>
      </c>
      <c r="P76" s="38"/>
      <c r="Q76" s="38"/>
      <c r="R76" s="38"/>
      <c r="S76" s="38"/>
      <c r="T76" s="39"/>
      <c r="U76" s="39"/>
      <c r="V76" s="38"/>
      <c r="W76" s="38"/>
      <c r="X76" s="38"/>
      <c r="Y76" s="38"/>
      <c r="Z76" s="38"/>
      <c r="AA76" s="39"/>
      <c r="AB76" s="39"/>
      <c r="AC76" s="38"/>
      <c r="AD76" s="38"/>
      <c r="AE76" s="38"/>
      <c r="AF76" s="38"/>
      <c r="AG76" s="41"/>
      <c r="AH76" s="157" t="s">
        <v>62</v>
      </c>
      <c r="AI76" s="158"/>
      <c r="AJ76" s="159"/>
    </row>
    <row r="77" spans="1:36" ht="25.05" customHeight="1" x14ac:dyDescent="0.45">
      <c r="A77" s="146"/>
      <c r="B77" s="6" t="s">
        <v>34</v>
      </c>
      <c r="C77" s="24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20"/>
      <c r="AH77" s="11" t="s">
        <v>14</v>
      </c>
      <c r="AI77" s="69"/>
      <c r="AJ77" s="12" t="s">
        <v>18</v>
      </c>
    </row>
    <row r="78" spans="1:36" ht="25.05" customHeight="1" x14ac:dyDescent="0.45">
      <c r="A78" s="146"/>
      <c r="B78" s="8" t="s">
        <v>31</v>
      </c>
      <c r="C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3"/>
      <c r="AH78" s="56" t="s">
        <v>15</v>
      </c>
      <c r="AI78" s="58"/>
      <c r="AJ78" s="57" t="s">
        <v>18</v>
      </c>
    </row>
    <row r="79" spans="1:36" ht="25.05" customHeight="1" x14ac:dyDescent="0.45">
      <c r="A79" s="146"/>
      <c r="B79" s="9" t="s">
        <v>35</v>
      </c>
      <c r="C79" s="24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20"/>
      <c r="AH79" s="13" t="s">
        <v>16</v>
      </c>
      <c r="AI79" s="70"/>
      <c r="AJ79" s="14" t="s">
        <v>18</v>
      </c>
    </row>
    <row r="80" spans="1:36" ht="25.05" customHeight="1" x14ac:dyDescent="0.45">
      <c r="A80" s="147"/>
      <c r="B80" s="10" t="s">
        <v>32</v>
      </c>
      <c r="C80" s="26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7"/>
      <c r="AH80" s="52" t="s">
        <v>17</v>
      </c>
      <c r="AI80" s="71"/>
      <c r="AJ80" s="53" t="s">
        <v>18</v>
      </c>
    </row>
    <row r="81" spans="1:36" ht="25.05" customHeight="1" x14ac:dyDescent="0.45">
      <c r="A81" s="115" t="s">
        <v>83</v>
      </c>
      <c r="B81" s="6" t="s">
        <v>28</v>
      </c>
      <c r="C81" s="48">
        <v>1</v>
      </c>
      <c r="D81" s="44">
        <f t="shared" si="4"/>
        <v>2</v>
      </c>
      <c r="E81" s="43">
        <f t="shared" si="4"/>
        <v>3</v>
      </c>
      <c r="F81" s="43">
        <f t="shared" si="4"/>
        <v>4</v>
      </c>
      <c r="G81" s="43">
        <f t="shared" si="4"/>
        <v>5</v>
      </c>
      <c r="H81" s="43">
        <f t="shared" si="4"/>
        <v>6</v>
      </c>
      <c r="I81" s="43">
        <f t="shared" si="4"/>
        <v>7</v>
      </c>
      <c r="J81" s="44">
        <f t="shared" si="4"/>
        <v>8</v>
      </c>
      <c r="K81" s="44">
        <f t="shared" si="4"/>
        <v>9</v>
      </c>
      <c r="L81" s="43">
        <f t="shared" si="4"/>
        <v>10</v>
      </c>
      <c r="M81" s="44">
        <f t="shared" si="4"/>
        <v>11</v>
      </c>
      <c r="N81" s="43">
        <f t="shared" si="4"/>
        <v>12</v>
      </c>
      <c r="O81" s="43">
        <f t="shared" si="4"/>
        <v>13</v>
      </c>
      <c r="P81" s="43">
        <f t="shared" si="4"/>
        <v>14</v>
      </c>
      <c r="Q81" s="44">
        <f t="shared" si="4"/>
        <v>15</v>
      </c>
      <c r="R81" s="44">
        <f t="shared" si="4"/>
        <v>16</v>
      </c>
      <c r="S81" s="43">
        <f t="shared" si="4"/>
        <v>17</v>
      </c>
      <c r="T81" s="43">
        <f t="shared" ref="T81:AD81" si="11">S81+1</f>
        <v>18</v>
      </c>
      <c r="U81" s="43">
        <f t="shared" si="11"/>
        <v>19</v>
      </c>
      <c r="V81" s="43">
        <f t="shared" si="11"/>
        <v>20</v>
      </c>
      <c r="W81" s="43">
        <f t="shared" si="11"/>
        <v>21</v>
      </c>
      <c r="X81" s="44">
        <f t="shared" si="11"/>
        <v>22</v>
      </c>
      <c r="Y81" s="44">
        <f t="shared" si="11"/>
        <v>23</v>
      </c>
      <c r="Z81" s="44">
        <f t="shared" si="11"/>
        <v>24</v>
      </c>
      <c r="AA81" s="43">
        <f t="shared" si="11"/>
        <v>25</v>
      </c>
      <c r="AB81" s="43">
        <f t="shared" si="11"/>
        <v>26</v>
      </c>
      <c r="AC81" s="43">
        <f t="shared" si="11"/>
        <v>27</v>
      </c>
      <c r="AD81" s="43">
        <f t="shared" si="11"/>
        <v>28</v>
      </c>
      <c r="AE81" s="43"/>
      <c r="AF81" s="43"/>
      <c r="AG81" s="45"/>
      <c r="AH81" s="148" t="str">
        <f>A81</f>
        <v>令和7年2月</v>
      </c>
      <c r="AI81" s="149"/>
      <c r="AJ81" s="150"/>
    </row>
    <row r="82" spans="1:36" ht="25.05" customHeight="1" x14ac:dyDescent="0.45">
      <c r="A82" s="146"/>
      <c r="B82" s="7" t="s">
        <v>29</v>
      </c>
      <c r="C82" s="31" t="s">
        <v>2</v>
      </c>
      <c r="D82" s="31" t="s">
        <v>89</v>
      </c>
      <c r="E82" s="36" t="s">
        <v>90</v>
      </c>
      <c r="F82" s="36" t="s">
        <v>38</v>
      </c>
      <c r="G82" s="36" t="s">
        <v>39</v>
      </c>
      <c r="H82" s="36" t="s">
        <v>40</v>
      </c>
      <c r="I82" s="36" t="s">
        <v>41</v>
      </c>
      <c r="J82" s="31" t="s">
        <v>42</v>
      </c>
      <c r="K82" s="31" t="s">
        <v>18</v>
      </c>
      <c r="L82" s="36" t="s">
        <v>37</v>
      </c>
      <c r="M82" s="31" t="s">
        <v>38</v>
      </c>
      <c r="N82" s="36" t="s">
        <v>39</v>
      </c>
      <c r="O82" s="36" t="s">
        <v>40</v>
      </c>
      <c r="P82" s="36" t="s">
        <v>41</v>
      </c>
      <c r="Q82" s="31" t="s">
        <v>42</v>
      </c>
      <c r="R82" s="31" t="s">
        <v>18</v>
      </c>
      <c r="S82" s="36" t="s">
        <v>37</v>
      </c>
      <c r="T82" s="36" t="s">
        <v>38</v>
      </c>
      <c r="U82" s="36" t="s">
        <v>39</v>
      </c>
      <c r="V82" s="36" t="s">
        <v>40</v>
      </c>
      <c r="W82" s="36" t="s">
        <v>41</v>
      </c>
      <c r="X82" s="31" t="s">
        <v>42</v>
      </c>
      <c r="Y82" s="31" t="s">
        <v>18</v>
      </c>
      <c r="Z82" s="31" t="s">
        <v>37</v>
      </c>
      <c r="AA82" s="36" t="s">
        <v>38</v>
      </c>
      <c r="AB82" s="36" t="s">
        <v>39</v>
      </c>
      <c r="AC82" s="36" t="s">
        <v>40</v>
      </c>
      <c r="AD82" s="36" t="s">
        <v>41</v>
      </c>
      <c r="AE82" s="36"/>
      <c r="AF82" s="36"/>
      <c r="AG82" s="46"/>
      <c r="AH82" s="151"/>
      <c r="AI82" s="152"/>
      <c r="AJ82" s="153"/>
    </row>
    <row r="83" spans="1:36" ht="25.05" customHeight="1" x14ac:dyDescent="0.45">
      <c r="A83" s="146"/>
      <c r="B83" s="8" t="s">
        <v>30</v>
      </c>
      <c r="C83" s="47"/>
      <c r="D83" s="39"/>
      <c r="E83" s="38"/>
      <c r="F83" s="38"/>
      <c r="G83" s="38"/>
      <c r="H83" s="38"/>
      <c r="I83" s="38"/>
      <c r="J83" s="39"/>
      <c r="K83" s="39"/>
      <c r="L83" s="38"/>
      <c r="M83" s="32" t="s">
        <v>8</v>
      </c>
      <c r="N83" s="38"/>
      <c r="O83" s="38"/>
      <c r="P83" s="38"/>
      <c r="Q83" s="39"/>
      <c r="R83" s="39"/>
      <c r="S83" s="38"/>
      <c r="T83" s="38"/>
      <c r="U83" s="38"/>
      <c r="V83" s="38"/>
      <c r="W83" s="38"/>
      <c r="X83" s="39"/>
      <c r="Y83" s="32"/>
      <c r="Z83" s="32" t="s">
        <v>8</v>
      </c>
      <c r="AA83" s="38"/>
      <c r="AB83" s="38"/>
      <c r="AC83" s="38"/>
      <c r="AD83" s="38"/>
      <c r="AE83" s="38"/>
      <c r="AF83" s="38"/>
      <c r="AG83" s="41"/>
      <c r="AH83" s="151"/>
      <c r="AI83" s="152"/>
      <c r="AJ83" s="153"/>
    </row>
    <row r="84" spans="1:36" ht="25.05" customHeight="1" x14ac:dyDescent="0.45">
      <c r="A84" s="146"/>
      <c r="B84" s="6" t="s">
        <v>34</v>
      </c>
      <c r="C84" s="2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20"/>
      <c r="AH84" s="11" t="s">
        <v>14</v>
      </c>
      <c r="AI84" s="69"/>
      <c r="AJ84" s="12" t="s">
        <v>18</v>
      </c>
    </row>
    <row r="85" spans="1:36" ht="25.05" customHeight="1" x14ac:dyDescent="0.45">
      <c r="A85" s="146"/>
      <c r="B85" s="8" t="s">
        <v>31</v>
      </c>
      <c r="C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3"/>
      <c r="AH85" s="56" t="s">
        <v>15</v>
      </c>
      <c r="AI85" s="58"/>
      <c r="AJ85" s="57" t="s">
        <v>18</v>
      </c>
    </row>
    <row r="86" spans="1:36" ht="25.05" customHeight="1" x14ac:dyDescent="0.45">
      <c r="A86" s="146"/>
      <c r="B86" s="9" t="s">
        <v>35</v>
      </c>
      <c r="C86" s="24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20"/>
      <c r="AH86" s="13" t="s">
        <v>16</v>
      </c>
      <c r="AI86" s="70"/>
      <c r="AJ86" s="14" t="s">
        <v>18</v>
      </c>
    </row>
    <row r="87" spans="1:36" ht="25.05" customHeight="1" x14ac:dyDescent="0.45">
      <c r="A87" s="147"/>
      <c r="B87" s="10" t="s">
        <v>32</v>
      </c>
      <c r="C87" s="26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7"/>
      <c r="AH87" s="52" t="s">
        <v>17</v>
      </c>
      <c r="AI87" s="71"/>
      <c r="AJ87" s="53" t="s">
        <v>18</v>
      </c>
    </row>
    <row r="88" spans="1:36" ht="25.05" customHeight="1" x14ac:dyDescent="0.45">
      <c r="A88" s="115" t="s">
        <v>85</v>
      </c>
      <c r="B88" s="6" t="s">
        <v>28</v>
      </c>
      <c r="C88" s="48">
        <v>1</v>
      </c>
      <c r="D88" s="44">
        <f t="shared" si="4"/>
        <v>2</v>
      </c>
      <c r="E88" s="43">
        <f t="shared" si="4"/>
        <v>3</v>
      </c>
      <c r="F88" s="43">
        <f t="shared" si="4"/>
        <v>4</v>
      </c>
      <c r="G88" s="43">
        <f t="shared" si="4"/>
        <v>5</v>
      </c>
      <c r="H88" s="43">
        <f t="shared" si="4"/>
        <v>6</v>
      </c>
      <c r="I88" s="43">
        <f t="shared" si="4"/>
        <v>7</v>
      </c>
      <c r="J88" s="44">
        <f t="shared" si="4"/>
        <v>8</v>
      </c>
      <c r="K88" s="44">
        <f t="shared" si="4"/>
        <v>9</v>
      </c>
      <c r="L88" s="43">
        <f t="shared" si="4"/>
        <v>10</v>
      </c>
      <c r="M88" s="43">
        <f t="shared" si="4"/>
        <v>11</v>
      </c>
      <c r="N88" s="43">
        <f t="shared" si="4"/>
        <v>12</v>
      </c>
      <c r="O88" s="43">
        <f t="shared" si="4"/>
        <v>13</v>
      </c>
      <c r="P88" s="43">
        <f t="shared" si="4"/>
        <v>14</v>
      </c>
      <c r="Q88" s="44">
        <f t="shared" si="4"/>
        <v>15</v>
      </c>
      <c r="R88" s="44">
        <f t="shared" si="4"/>
        <v>16</v>
      </c>
      <c r="S88" s="43">
        <f t="shared" si="4"/>
        <v>17</v>
      </c>
      <c r="T88" s="43">
        <f t="shared" ref="T88:AF88" si="12">S88+1</f>
        <v>18</v>
      </c>
      <c r="U88" s="43">
        <f t="shared" si="12"/>
        <v>19</v>
      </c>
      <c r="V88" s="44">
        <f t="shared" si="12"/>
        <v>20</v>
      </c>
      <c r="W88" s="43">
        <f t="shared" si="12"/>
        <v>21</v>
      </c>
      <c r="X88" s="44">
        <f t="shared" si="12"/>
        <v>22</v>
      </c>
      <c r="Y88" s="44">
        <f t="shared" si="12"/>
        <v>23</v>
      </c>
      <c r="Z88" s="43">
        <f t="shared" si="12"/>
        <v>24</v>
      </c>
      <c r="AA88" s="43">
        <f t="shared" si="12"/>
        <v>25</v>
      </c>
      <c r="AB88" s="43">
        <f t="shared" si="12"/>
        <v>26</v>
      </c>
      <c r="AC88" s="43">
        <f t="shared" si="12"/>
        <v>27</v>
      </c>
      <c r="AD88" s="43">
        <f t="shared" si="12"/>
        <v>28</v>
      </c>
      <c r="AE88" s="44">
        <f t="shared" si="12"/>
        <v>29</v>
      </c>
      <c r="AF88" s="44">
        <f t="shared" si="12"/>
        <v>30</v>
      </c>
      <c r="AG88" s="45">
        <v>31</v>
      </c>
      <c r="AH88" s="148" t="str">
        <f>A88</f>
        <v>令和7年3月</v>
      </c>
      <c r="AI88" s="149"/>
      <c r="AJ88" s="150"/>
    </row>
    <row r="89" spans="1:36" ht="25.05" customHeight="1" x14ac:dyDescent="0.45">
      <c r="A89" s="146"/>
      <c r="B89" s="7" t="s">
        <v>29</v>
      </c>
      <c r="C89" s="31" t="s">
        <v>2</v>
      </c>
      <c r="D89" s="31" t="s">
        <v>89</v>
      </c>
      <c r="E89" s="36" t="s">
        <v>90</v>
      </c>
      <c r="F89" s="36" t="s">
        <v>38</v>
      </c>
      <c r="G89" s="36" t="s">
        <v>39</v>
      </c>
      <c r="H89" s="36" t="s">
        <v>40</v>
      </c>
      <c r="I89" s="36" t="s">
        <v>41</v>
      </c>
      <c r="J89" s="31" t="s">
        <v>42</v>
      </c>
      <c r="K89" s="31" t="s">
        <v>18</v>
      </c>
      <c r="L89" s="36" t="s">
        <v>37</v>
      </c>
      <c r="M89" s="36" t="s">
        <v>38</v>
      </c>
      <c r="N89" s="36" t="s">
        <v>39</v>
      </c>
      <c r="O89" s="36" t="s">
        <v>40</v>
      </c>
      <c r="P89" s="36" t="s">
        <v>41</v>
      </c>
      <c r="Q89" s="31" t="s">
        <v>42</v>
      </c>
      <c r="R89" s="31" t="s">
        <v>18</v>
      </c>
      <c r="S89" s="36" t="s">
        <v>37</v>
      </c>
      <c r="T89" s="36" t="s">
        <v>38</v>
      </c>
      <c r="U89" s="36" t="s">
        <v>39</v>
      </c>
      <c r="V89" s="31" t="s">
        <v>40</v>
      </c>
      <c r="W89" s="36" t="s">
        <v>41</v>
      </c>
      <c r="X89" s="31" t="s">
        <v>42</v>
      </c>
      <c r="Y89" s="31" t="s">
        <v>18</v>
      </c>
      <c r="Z89" s="36" t="s">
        <v>37</v>
      </c>
      <c r="AA89" s="36" t="s">
        <v>38</v>
      </c>
      <c r="AB89" s="36" t="s">
        <v>39</v>
      </c>
      <c r="AC89" s="36" t="s">
        <v>40</v>
      </c>
      <c r="AD89" s="36" t="s">
        <v>41</v>
      </c>
      <c r="AE89" s="31" t="s">
        <v>42</v>
      </c>
      <c r="AF89" s="31" t="s">
        <v>18</v>
      </c>
      <c r="AG89" s="36" t="s">
        <v>37</v>
      </c>
      <c r="AH89" s="151"/>
      <c r="AI89" s="152"/>
      <c r="AJ89" s="153"/>
    </row>
    <row r="90" spans="1:36" ht="25.05" customHeight="1" x14ac:dyDescent="0.45">
      <c r="A90" s="146"/>
      <c r="B90" s="8" t="s">
        <v>30</v>
      </c>
      <c r="C90" s="47"/>
      <c r="D90" s="39"/>
      <c r="E90" s="38"/>
      <c r="F90" s="38"/>
      <c r="G90" s="38"/>
      <c r="H90" s="38"/>
      <c r="I90" s="38"/>
      <c r="J90" s="39"/>
      <c r="K90" s="39"/>
      <c r="L90" s="38"/>
      <c r="M90" s="38"/>
      <c r="N90" s="38"/>
      <c r="O90" s="38"/>
      <c r="P90" s="38"/>
      <c r="Q90" s="39"/>
      <c r="R90" s="39"/>
      <c r="S90" s="38"/>
      <c r="T90" s="38"/>
      <c r="U90" s="38"/>
      <c r="V90" s="32" t="s">
        <v>8</v>
      </c>
      <c r="W90" s="22"/>
      <c r="X90" s="39"/>
      <c r="Y90" s="39"/>
      <c r="Z90" s="38"/>
      <c r="AA90" s="38"/>
      <c r="AB90" s="38"/>
      <c r="AC90" s="38"/>
      <c r="AD90" s="38"/>
      <c r="AE90" s="38"/>
      <c r="AF90" s="38"/>
      <c r="AG90" s="41"/>
      <c r="AH90" s="151"/>
      <c r="AI90" s="152"/>
      <c r="AJ90" s="153"/>
    </row>
    <row r="91" spans="1:36" ht="25.05" customHeight="1" x14ac:dyDescent="0.45">
      <c r="A91" s="146"/>
      <c r="B91" s="6" t="s">
        <v>34</v>
      </c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8"/>
      <c r="AH91" s="11" t="s">
        <v>14</v>
      </c>
      <c r="AI91" s="69"/>
      <c r="AJ91" s="12" t="s">
        <v>18</v>
      </c>
    </row>
    <row r="92" spans="1:36" ht="25.05" customHeight="1" x14ac:dyDescent="0.45">
      <c r="A92" s="146"/>
      <c r="B92" s="8" t="s">
        <v>31</v>
      </c>
      <c r="C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3"/>
      <c r="AH92" s="56" t="s">
        <v>15</v>
      </c>
      <c r="AI92" s="58"/>
      <c r="AJ92" s="57" t="s">
        <v>18</v>
      </c>
    </row>
    <row r="93" spans="1:36" ht="25.05" customHeight="1" x14ac:dyDescent="0.45">
      <c r="A93" s="146"/>
      <c r="B93" s="9" t="s">
        <v>35</v>
      </c>
      <c r="C93" s="1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8"/>
      <c r="AH93" s="13" t="s">
        <v>16</v>
      </c>
      <c r="AI93" s="70"/>
      <c r="AJ93" s="14" t="s">
        <v>18</v>
      </c>
    </row>
    <row r="94" spans="1:36" ht="25.05" customHeight="1" x14ac:dyDescent="0.45">
      <c r="A94" s="147"/>
      <c r="B94" s="10" t="s">
        <v>32</v>
      </c>
      <c r="C94" s="26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7"/>
      <c r="AH94" s="52" t="s">
        <v>17</v>
      </c>
      <c r="AI94" s="71"/>
      <c r="AJ94" s="53" t="s">
        <v>18</v>
      </c>
    </row>
    <row r="95" spans="1:36" ht="34.950000000000003" customHeight="1" x14ac:dyDescent="0.45">
      <c r="A95" s="28"/>
      <c r="B95" s="49" t="s">
        <v>45</v>
      </c>
      <c r="C95" s="50" t="s">
        <v>43</v>
      </c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1"/>
      <c r="AI95" s="51"/>
      <c r="AJ95" s="51"/>
    </row>
  </sheetData>
  <mergeCells count="58">
    <mergeCell ref="A88:A94"/>
    <mergeCell ref="AH88:AJ90"/>
    <mergeCell ref="A53:A59"/>
    <mergeCell ref="AH53:AJ55"/>
    <mergeCell ref="A60:A66"/>
    <mergeCell ref="AH60:AJ62"/>
    <mergeCell ref="A67:A73"/>
    <mergeCell ref="AH67:AJ68"/>
    <mergeCell ref="AH69:AJ69"/>
    <mergeCell ref="A74:A80"/>
    <mergeCell ref="AH74:AJ75"/>
    <mergeCell ref="AH76:AJ76"/>
    <mergeCell ref="A81:A87"/>
    <mergeCell ref="AH81:AJ83"/>
    <mergeCell ref="A46:A52"/>
    <mergeCell ref="AH46:AJ48"/>
    <mergeCell ref="R9:S9"/>
    <mergeCell ref="A11:A17"/>
    <mergeCell ref="AH11:AJ13"/>
    <mergeCell ref="A18:A24"/>
    <mergeCell ref="AH18:AJ20"/>
    <mergeCell ref="A25:A31"/>
    <mergeCell ref="AH25:AJ27"/>
    <mergeCell ref="A32:A38"/>
    <mergeCell ref="AH32:AJ34"/>
    <mergeCell ref="A39:A45"/>
    <mergeCell ref="AH39:AJ40"/>
    <mergeCell ref="AH41:AJ41"/>
    <mergeCell ref="B8:B9"/>
    <mergeCell ref="D8:G8"/>
    <mergeCell ref="H8:I8"/>
    <mergeCell ref="N8:O8"/>
    <mergeCell ref="R8:S8"/>
    <mergeCell ref="D9:G9"/>
    <mergeCell ref="H9:I9"/>
    <mergeCell ref="K9:Q9"/>
    <mergeCell ref="K5:Q5"/>
    <mergeCell ref="R5:S5"/>
    <mergeCell ref="AH5:AJ5"/>
    <mergeCell ref="B6:B7"/>
    <mergeCell ref="D6:G6"/>
    <mergeCell ref="H6:I6"/>
    <mergeCell ref="N6:O6"/>
    <mergeCell ref="R6:S6"/>
    <mergeCell ref="D7:G7"/>
    <mergeCell ref="H7:I7"/>
    <mergeCell ref="K7:Q7"/>
    <mergeCell ref="R7:S7"/>
    <mergeCell ref="AH2:AJ2"/>
    <mergeCell ref="B3:AC3"/>
    <mergeCell ref="AD3:AG3"/>
    <mergeCell ref="AH3:AJ3"/>
    <mergeCell ref="B4:M4"/>
    <mergeCell ref="N4:Q4"/>
    <mergeCell ref="R4:V4"/>
    <mergeCell ref="X4:AC4"/>
    <mergeCell ref="AD4:AG4"/>
    <mergeCell ref="AH4:AJ4"/>
  </mergeCells>
  <phoneticPr fontId="1"/>
  <conditionalFormatting sqref="C14:AG14 P63:Q63 G63:M63 S63:X63 AA63:AG63">
    <cfRule type="containsText" dxfId="103" priority="103" operator="containsText" text="休">
      <formula>NOT(ISERROR(SEARCH("休",C14)))</formula>
    </cfRule>
    <cfRule type="containsText" dxfId="102" priority="104" operator="containsText" text="休">
      <formula>NOT(ISERROR(SEARCH("休",C14)))</formula>
    </cfRule>
  </conditionalFormatting>
  <conditionalFormatting sqref="C16:AG16">
    <cfRule type="containsText" dxfId="101" priority="101" operator="containsText" text="休">
      <formula>NOT(ISERROR(SEARCH("休",C16)))</formula>
    </cfRule>
    <cfRule type="containsText" dxfId="100" priority="102" operator="containsText" text="休">
      <formula>NOT(ISERROR(SEARCH("休",C16)))</formula>
    </cfRule>
  </conditionalFormatting>
  <conditionalFormatting sqref="C21:AG21">
    <cfRule type="containsText" dxfId="99" priority="99" operator="containsText" text="休">
      <formula>NOT(ISERROR(SEARCH("休",C21)))</formula>
    </cfRule>
    <cfRule type="containsText" dxfId="98" priority="100" operator="containsText" text="休">
      <formula>NOT(ISERROR(SEARCH("休",C21)))</formula>
    </cfRule>
  </conditionalFormatting>
  <conditionalFormatting sqref="C23:AG23">
    <cfRule type="containsText" dxfId="97" priority="97" operator="containsText" text="休">
      <formula>NOT(ISERROR(SEARCH("休",C23)))</formula>
    </cfRule>
    <cfRule type="containsText" dxfId="96" priority="98" operator="containsText" text="休">
      <formula>NOT(ISERROR(SEARCH("休",C23)))</formula>
    </cfRule>
  </conditionalFormatting>
  <conditionalFormatting sqref="C28:AG28">
    <cfRule type="containsText" dxfId="95" priority="95" operator="containsText" text="休">
      <formula>NOT(ISERROR(SEARCH("休",C28)))</formula>
    </cfRule>
    <cfRule type="containsText" dxfId="94" priority="96" operator="containsText" text="休">
      <formula>NOT(ISERROR(SEARCH("休",C28)))</formula>
    </cfRule>
  </conditionalFormatting>
  <conditionalFormatting sqref="C30:AG30">
    <cfRule type="containsText" dxfId="93" priority="93" operator="containsText" text="休">
      <formula>NOT(ISERROR(SEARCH("休",C30)))</formula>
    </cfRule>
    <cfRule type="containsText" dxfId="92" priority="94" operator="containsText" text="休">
      <formula>NOT(ISERROR(SEARCH("休",C30)))</formula>
    </cfRule>
  </conditionalFormatting>
  <conditionalFormatting sqref="C35:G35 R35:U35 J35:O35 X35:AG35">
    <cfRule type="containsText" dxfId="91" priority="91" operator="containsText" text="休">
      <formula>NOT(ISERROR(SEARCH("休",C35)))</formula>
    </cfRule>
    <cfRule type="containsText" dxfId="90" priority="92" operator="containsText" text="休">
      <formula>NOT(ISERROR(SEARCH("休",C35)))</formula>
    </cfRule>
  </conditionalFormatting>
  <conditionalFormatting sqref="C37:G37 R37:U37 J37:O37 X37:AG37">
    <cfRule type="containsText" dxfId="89" priority="89" operator="containsText" text="休">
      <formula>NOT(ISERROR(SEARCH("休",C37)))</formula>
    </cfRule>
    <cfRule type="containsText" dxfId="88" priority="90" operator="containsText" text="休">
      <formula>NOT(ISERROR(SEARCH("休",C37)))</formula>
    </cfRule>
  </conditionalFormatting>
  <conditionalFormatting sqref="C42:Y42 AB42:AG42">
    <cfRule type="containsText" dxfId="87" priority="87" operator="containsText" text="休">
      <formula>NOT(ISERROR(SEARCH("休",C42)))</formula>
    </cfRule>
    <cfRule type="containsText" dxfId="86" priority="88" operator="containsText" text="休">
      <formula>NOT(ISERROR(SEARCH("休",C42)))</formula>
    </cfRule>
  </conditionalFormatting>
  <conditionalFormatting sqref="C44:AG44">
    <cfRule type="containsText" dxfId="85" priority="85" operator="containsText" text="休">
      <formula>NOT(ISERROR(SEARCH("休",C44)))</formula>
    </cfRule>
    <cfRule type="containsText" dxfId="84" priority="86" operator="containsText" text="休">
      <formula>NOT(ISERROR(SEARCH("休",C44)))</formula>
    </cfRule>
  </conditionalFormatting>
  <conditionalFormatting sqref="C49:H49 K49:P49 S49:V49 Y49:AG49">
    <cfRule type="containsText" dxfId="83" priority="83" operator="containsText" text="休">
      <formula>NOT(ISERROR(SEARCH("休",C49)))</formula>
    </cfRule>
    <cfRule type="containsText" dxfId="82" priority="84" operator="containsText" text="休">
      <formula>NOT(ISERROR(SEARCH("休",C49)))</formula>
    </cfRule>
  </conditionalFormatting>
  <conditionalFormatting sqref="C51:H51 K51:P51 S51:V51 Y51:AG51">
    <cfRule type="containsText" dxfId="81" priority="81" operator="containsText" text="休">
      <formula>NOT(ISERROR(SEARCH("休",C51)))</formula>
    </cfRule>
    <cfRule type="containsText" dxfId="80" priority="82" operator="containsText" text="休">
      <formula>NOT(ISERROR(SEARCH("休",C51)))</formula>
    </cfRule>
  </conditionalFormatting>
  <conditionalFormatting sqref="C56:AG56">
    <cfRule type="containsText" dxfId="79" priority="79" operator="containsText" text="休">
      <formula>NOT(ISERROR(SEARCH("休",C56)))</formula>
    </cfRule>
    <cfRule type="containsText" dxfId="78" priority="80" operator="containsText" text="休">
      <formula>NOT(ISERROR(SEARCH("休",C56)))</formula>
    </cfRule>
  </conditionalFormatting>
  <conditionalFormatting sqref="C58:G58 I58:N58 Q58:T58 W58:AA58 AD58:AG58">
    <cfRule type="containsText" dxfId="77" priority="77" operator="containsText" text="休">
      <formula>NOT(ISERROR(SEARCH("休",C58)))</formula>
    </cfRule>
    <cfRule type="containsText" dxfId="76" priority="78" operator="containsText" text="休">
      <formula>NOT(ISERROR(SEARCH("休",C58)))</formula>
    </cfRule>
  </conditionalFormatting>
  <conditionalFormatting sqref="C63:D63">
    <cfRule type="containsText" dxfId="75" priority="75" operator="containsText" text="休">
      <formula>NOT(ISERROR(SEARCH("休",C63)))</formula>
    </cfRule>
    <cfRule type="containsText" dxfId="74" priority="76" operator="containsText" text="休">
      <formula>NOT(ISERROR(SEARCH("休",C63)))</formula>
    </cfRule>
  </conditionalFormatting>
  <conditionalFormatting sqref="C65:D65 G65:AG65">
    <cfRule type="containsText" dxfId="73" priority="73" operator="containsText" text="休">
      <formula>NOT(ISERROR(SEARCH("休",C65)))</formula>
    </cfRule>
    <cfRule type="containsText" dxfId="72" priority="74" operator="containsText" text="休">
      <formula>NOT(ISERROR(SEARCH("休",C65)))</formula>
    </cfRule>
  </conditionalFormatting>
  <conditionalFormatting sqref="C70:AG70">
    <cfRule type="containsText" dxfId="71" priority="71" operator="containsText" text="休">
      <formula>NOT(ISERROR(SEARCH("休",C70)))</formula>
    </cfRule>
    <cfRule type="containsText" dxfId="70" priority="72" operator="containsText" text="休">
      <formula>NOT(ISERROR(SEARCH("休",C70)))</formula>
    </cfRule>
  </conditionalFormatting>
  <conditionalFormatting sqref="C72:AG72">
    <cfRule type="containsText" dxfId="69" priority="69" operator="containsText" text="休">
      <formula>NOT(ISERROR(SEARCH("休",C72)))</formula>
    </cfRule>
    <cfRule type="containsText" dxfId="68" priority="70" operator="containsText" text="休">
      <formula>NOT(ISERROR(SEARCH("休",C72)))</formula>
    </cfRule>
  </conditionalFormatting>
  <conditionalFormatting sqref="C77:AG77">
    <cfRule type="containsText" dxfId="67" priority="67" operator="containsText" text="休">
      <formula>NOT(ISERROR(SEARCH("休",C77)))</formula>
    </cfRule>
    <cfRule type="containsText" dxfId="66" priority="68" operator="containsText" text="休">
      <formula>NOT(ISERROR(SEARCH("休",C77)))</formula>
    </cfRule>
  </conditionalFormatting>
  <conditionalFormatting sqref="C79:AG79">
    <cfRule type="containsText" dxfId="65" priority="65" operator="containsText" text="休">
      <formula>NOT(ISERROR(SEARCH("休",C79)))</formula>
    </cfRule>
    <cfRule type="containsText" dxfId="64" priority="66" operator="containsText" text="休">
      <formula>NOT(ISERROR(SEARCH("休",C79)))</formula>
    </cfRule>
  </conditionalFormatting>
  <conditionalFormatting sqref="C84:AG84">
    <cfRule type="containsText" dxfId="63" priority="63" operator="containsText" text="休">
      <formula>NOT(ISERROR(SEARCH("休",C84)))</formula>
    </cfRule>
    <cfRule type="containsText" dxfId="62" priority="64" operator="containsText" text="休">
      <formula>NOT(ISERROR(SEARCH("休",C84)))</formula>
    </cfRule>
  </conditionalFormatting>
  <conditionalFormatting sqref="C86:AG86">
    <cfRule type="containsText" dxfId="61" priority="61" operator="containsText" text="休">
      <formula>NOT(ISERROR(SEARCH("休",C86)))</formula>
    </cfRule>
    <cfRule type="containsText" dxfId="60" priority="62" operator="containsText" text="休">
      <formula>NOT(ISERROR(SEARCH("休",C86)))</formula>
    </cfRule>
  </conditionalFormatting>
  <conditionalFormatting sqref="C91:AG91">
    <cfRule type="containsText" dxfId="59" priority="59" operator="containsText" text="休">
      <formula>NOT(ISERROR(SEARCH("休",C91)))</formula>
    </cfRule>
    <cfRule type="containsText" dxfId="58" priority="60" operator="containsText" text="休">
      <formula>NOT(ISERROR(SEARCH("休",C91)))</formula>
    </cfRule>
  </conditionalFormatting>
  <conditionalFormatting sqref="C93:AG93">
    <cfRule type="containsText" dxfId="57" priority="57" operator="containsText" text="休">
      <formula>NOT(ISERROR(SEARCH("休",C93)))</formula>
    </cfRule>
    <cfRule type="containsText" dxfId="56" priority="58" operator="containsText" text="休">
      <formula>NOT(ISERROR(SEARCH("休",C93)))</formula>
    </cfRule>
  </conditionalFormatting>
  <conditionalFormatting sqref="Q35">
    <cfRule type="containsText" dxfId="55" priority="55" operator="containsText" text="休">
      <formula>NOT(ISERROR(SEARCH("休",Q35)))</formula>
    </cfRule>
    <cfRule type="containsText" dxfId="54" priority="56" operator="containsText" text="休">
      <formula>NOT(ISERROR(SEARCH("休",Q35)))</formula>
    </cfRule>
  </conditionalFormatting>
  <conditionalFormatting sqref="Q37">
    <cfRule type="containsText" dxfId="53" priority="53" operator="containsText" text="休">
      <formula>NOT(ISERROR(SEARCH("休",Q37)))</formula>
    </cfRule>
    <cfRule type="containsText" dxfId="52" priority="54" operator="containsText" text="休">
      <formula>NOT(ISERROR(SEARCH("休",Q37)))</formula>
    </cfRule>
  </conditionalFormatting>
  <conditionalFormatting sqref="H35:I35">
    <cfRule type="containsText" dxfId="51" priority="51" operator="containsText" text="休">
      <formula>NOT(ISERROR(SEARCH("休",H35)))</formula>
    </cfRule>
    <cfRule type="containsText" dxfId="50" priority="52" operator="containsText" text="休">
      <formula>NOT(ISERROR(SEARCH("休",H35)))</formula>
    </cfRule>
  </conditionalFormatting>
  <conditionalFormatting sqref="H37:I37">
    <cfRule type="containsText" dxfId="49" priority="49" operator="containsText" text="休">
      <formula>NOT(ISERROR(SEARCH("休",H37)))</formula>
    </cfRule>
    <cfRule type="containsText" dxfId="48" priority="50" operator="containsText" text="休">
      <formula>NOT(ISERROR(SEARCH("休",H37)))</formula>
    </cfRule>
  </conditionalFormatting>
  <conditionalFormatting sqref="P35">
    <cfRule type="containsText" dxfId="47" priority="47" operator="containsText" text="休">
      <formula>NOT(ISERROR(SEARCH("休",P35)))</formula>
    </cfRule>
    <cfRule type="containsText" dxfId="46" priority="48" operator="containsText" text="休">
      <formula>NOT(ISERROR(SEARCH("休",P35)))</formula>
    </cfRule>
  </conditionalFormatting>
  <conditionalFormatting sqref="P37">
    <cfRule type="containsText" dxfId="45" priority="45" operator="containsText" text="休">
      <formula>NOT(ISERROR(SEARCH("休",P37)))</formula>
    </cfRule>
    <cfRule type="containsText" dxfId="44" priority="46" operator="containsText" text="休">
      <formula>NOT(ISERROR(SEARCH("休",P37)))</formula>
    </cfRule>
  </conditionalFormatting>
  <conditionalFormatting sqref="V35">
    <cfRule type="containsText" dxfId="43" priority="43" operator="containsText" text="休">
      <formula>NOT(ISERROR(SEARCH("休",V35)))</formula>
    </cfRule>
    <cfRule type="containsText" dxfId="42" priority="44" operator="containsText" text="休">
      <formula>NOT(ISERROR(SEARCH("休",V35)))</formula>
    </cfRule>
  </conditionalFormatting>
  <conditionalFormatting sqref="V37">
    <cfRule type="containsText" dxfId="41" priority="41" operator="containsText" text="休">
      <formula>NOT(ISERROR(SEARCH("休",V37)))</formula>
    </cfRule>
    <cfRule type="containsText" dxfId="40" priority="42" operator="containsText" text="休">
      <formula>NOT(ISERROR(SEARCH("休",V37)))</formula>
    </cfRule>
  </conditionalFormatting>
  <conditionalFormatting sqref="W35">
    <cfRule type="containsText" dxfId="39" priority="39" operator="containsText" text="休">
      <formula>NOT(ISERROR(SEARCH("休",W35)))</formula>
    </cfRule>
    <cfRule type="containsText" dxfId="38" priority="40" operator="containsText" text="休">
      <formula>NOT(ISERROR(SEARCH("休",W35)))</formula>
    </cfRule>
  </conditionalFormatting>
  <conditionalFormatting sqref="W37">
    <cfRule type="containsText" dxfId="37" priority="37" operator="containsText" text="休">
      <formula>NOT(ISERROR(SEARCH("休",W37)))</formula>
    </cfRule>
    <cfRule type="containsText" dxfId="36" priority="38" operator="containsText" text="休">
      <formula>NOT(ISERROR(SEARCH("休",W37)))</formula>
    </cfRule>
  </conditionalFormatting>
  <conditionalFormatting sqref="Z42:AA42">
    <cfRule type="containsText" dxfId="35" priority="35" operator="containsText" text="休">
      <formula>NOT(ISERROR(SEARCH("休",Z42)))</formula>
    </cfRule>
    <cfRule type="containsText" dxfId="34" priority="36" operator="containsText" text="休">
      <formula>NOT(ISERROR(SEARCH("休",Z42)))</formula>
    </cfRule>
  </conditionalFormatting>
  <conditionalFormatting sqref="I49:J49">
    <cfRule type="containsText" dxfId="33" priority="33" operator="containsText" text="休">
      <formula>NOT(ISERROR(SEARCH("休",I49)))</formula>
    </cfRule>
    <cfRule type="containsText" dxfId="32" priority="34" operator="containsText" text="休">
      <formula>NOT(ISERROR(SEARCH("休",I49)))</formula>
    </cfRule>
  </conditionalFormatting>
  <conditionalFormatting sqref="I51:J51">
    <cfRule type="containsText" dxfId="31" priority="31" operator="containsText" text="休">
      <formula>NOT(ISERROR(SEARCH("休",I51)))</formula>
    </cfRule>
    <cfRule type="containsText" dxfId="30" priority="32" operator="containsText" text="休">
      <formula>NOT(ISERROR(SEARCH("休",I51)))</formula>
    </cfRule>
  </conditionalFormatting>
  <conditionalFormatting sqref="Q49:R49">
    <cfRule type="containsText" dxfId="29" priority="29" operator="containsText" text="休">
      <formula>NOT(ISERROR(SEARCH("休",Q49)))</formula>
    </cfRule>
    <cfRule type="containsText" dxfId="28" priority="30" operator="containsText" text="休">
      <formula>NOT(ISERROR(SEARCH("休",Q49)))</formula>
    </cfRule>
  </conditionalFormatting>
  <conditionalFormatting sqref="Q51:R51">
    <cfRule type="containsText" dxfId="27" priority="27" operator="containsText" text="休">
      <formula>NOT(ISERROR(SEARCH("休",Q51)))</formula>
    </cfRule>
    <cfRule type="containsText" dxfId="26" priority="28" operator="containsText" text="休">
      <formula>NOT(ISERROR(SEARCH("休",Q51)))</formula>
    </cfRule>
  </conditionalFormatting>
  <conditionalFormatting sqref="W49:X49">
    <cfRule type="containsText" dxfId="25" priority="25" operator="containsText" text="休">
      <formula>NOT(ISERROR(SEARCH("休",W49)))</formula>
    </cfRule>
    <cfRule type="containsText" dxfId="24" priority="26" operator="containsText" text="休">
      <formula>NOT(ISERROR(SEARCH("休",W49)))</formula>
    </cfRule>
  </conditionalFormatting>
  <conditionalFormatting sqref="W51:X51">
    <cfRule type="containsText" dxfId="23" priority="23" operator="containsText" text="休">
      <formula>NOT(ISERROR(SEARCH("休",W51)))</formula>
    </cfRule>
    <cfRule type="containsText" dxfId="22" priority="24" operator="containsText" text="休">
      <formula>NOT(ISERROR(SEARCH("休",W51)))</formula>
    </cfRule>
  </conditionalFormatting>
  <conditionalFormatting sqref="H58">
    <cfRule type="containsText" dxfId="21" priority="21" operator="containsText" text="休">
      <formula>NOT(ISERROR(SEARCH("休",H58)))</formula>
    </cfRule>
    <cfRule type="containsText" dxfId="20" priority="22" operator="containsText" text="休">
      <formula>NOT(ISERROR(SEARCH("休",H58)))</formula>
    </cfRule>
  </conditionalFormatting>
  <conditionalFormatting sqref="O58">
    <cfRule type="containsText" dxfId="19" priority="19" operator="containsText" text="休">
      <formula>NOT(ISERROR(SEARCH("休",O58)))</formula>
    </cfRule>
    <cfRule type="containsText" dxfId="18" priority="20" operator="containsText" text="休">
      <formula>NOT(ISERROR(SEARCH("休",O58)))</formula>
    </cfRule>
  </conditionalFormatting>
  <conditionalFormatting sqref="U58">
    <cfRule type="containsText" dxfId="17" priority="17" operator="containsText" text="休">
      <formula>NOT(ISERROR(SEARCH("休",U58)))</formula>
    </cfRule>
    <cfRule type="containsText" dxfId="16" priority="18" operator="containsText" text="休">
      <formula>NOT(ISERROR(SEARCH("休",U58)))</formula>
    </cfRule>
  </conditionalFormatting>
  <conditionalFormatting sqref="P58">
    <cfRule type="containsText" dxfId="15" priority="15" operator="containsText" text="休">
      <formula>NOT(ISERROR(SEARCH("休",P58)))</formula>
    </cfRule>
    <cfRule type="containsText" dxfId="14" priority="16" operator="containsText" text="休">
      <formula>NOT(ISERROR(SEARCH("休",P58)))</formula>
    </cfRule>
  </conditionalFormatting>
  <conditionalFormatting sqref="V58">
    <cfRule type="containsText" dxfId="13" priority="13" operator="containsText" text="休">
      <formula>NOT(ISERROR(SEARCH("休",V58)))</formula>
    </cfRule>
    <cfRule type="containsText" dxfId="12" priority="14" operator="containsText" text="休">
      <formula>NOT(ISERROR(SEARCH("休",V58)))</formula>
    </cfRule>
  </conditionalFormatting>
  <conditionalFormatting sqref="AB58">
    <cfRule type="containsText" dxfId="11" priority="11" operator="containsText" text="休">
      <formula>NOT(ISERROR(SEARCH("休",AB58)))</formula>
    </cfRule>
    <cfRule type="containsText" dxfId="10" priority="12" operator="containsText" text="休">
      <formula>NOT(ISERROR(SEARCH("休",AB58)))</formula>
    </cfRule>
  </conditionalFormatting>
  <conditionalFormatting sqref="AC58">
    <cfRule type="containsText" dxfId="9" priority="9" operator="containsText" text="休">
      <formula>NOT(ISERROR(SEARCH("休",AC58)))</formula>
    </cfRule>
    <cfRule type="containsText" dxfId="8" priority="10" operator="containsText" text="休">
      <formula>NOT(ISERROR(SEARCH("休",AC58)))</formula>
    </cfRule>
  </conditionalFormatting>
  <conditionalFormatting sqref="E63:F63">
    <cfRule type="containsText" dxfId="7" priority="7" operator="containsText" text="休">
      <formula>NOT(ISERROR(SEARCH("休",E63)))</formula>
    </cfRule>
    <cfRule type="containsText" dxfId="6" priority="8" operator="containsText" text="休">
      <formula>NOT(ISERROR(SEARCH("休",E63)))</formula>
    </cfRule>
  </conditionalFormatting>
  <conditionalFormatting sqref="E65:F65">
    <cfRule type="containsText" dxfId="5" priority="5" operator="containsText" text="休">
      <formula>NOT(ISERROR(SEARCH("休",E65)))</formula>
    </cfRule>
    <cfRule type="containsText" dxfId="4" priority="6" operator="containsText" text="休">
      <formula>NOT(ISERROR(SEARCH("休",E65)))</formula>
    </cfRule>
  </conditionalFormatting>
  <conditionalFormatting sqref="R63">
    <cfRule type="containsText" dxfId="3" priority="3" operator="containsText" text="休">
      <formula>NOT(ISERROR(SEARCH("休",R63)))</formula>
    </cfRule>
    <cfRule type="containsText" dxfId="2" priority="4" operator="containsText" text="休">
      <formula>NOT(ISERROR(SEARCH("休",R63)))</formula>
    </cfRule>
  </conditionalFormatting>
  <conditionalFormatting sqref="Y63:Z63">
    <cfRule type="containsText" dxfId="1" priority="1" operator="containsText" text="休">
      <formula>NOT(ISERROR(SEARCH("休",Y63)))</formula>
    </cfRule>
    <cfRule type="containsText" dxfId="0" priority="2" operator="containsText" text="休">
      <formula>NOT(ISERROR(SEARCH("休",Y63)))</formula>
    </cfRule>
  </conditionalFormatting>
  <dataValidations count="1">
    <dataValidation type="list" allowBlank="1" showInputMessage="1" showErrorMessage="1" sqref="C14:AG14 C16:AG16 C21:AG21 C23:AG23 C28:AG28 C30:AG30 C93:AG93 C35:AG35 C44:AG44 C42:AG42 C56:AG56 C49:AG49 C58:AG58 C70:AG70 C72:AG72 C77:AG77 C79:AG79 C84:AG84 C86:AG86 C91:AG91 C37:AG37 C51:AG51 C65:AG65 C63:M63 P63:AG63" xr:uid="{BF800AD0-BD26-4A93-B927-9503641AA73E}">
      <formula1>$AM$3:$AM$10</formula1>
    </dataValidation>
  </dataValidations>
  <printOptions horizontalCentered="1" verticalCentered="1"/>
  <pageMargins left="0.70866141732283472" right="0.51181102362204722" top="0.15748031496062992" bottom="0.15748031496062992" header="0.31496062992125984" footer="0.31496062992125984"/>
  <pageSetup paperSize="9" scale="38" orientation="landscape" r:id="rId1"/>
  <rowBreaks count="1" manualBreakCount="1">
    <brk id="45" max="3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取得計画実績表（記入例）</vt:lpstr>
      <vt:lpstr>令和6年度_取得計画実績表（提出用）</vt:lpstr>
      <vt:lpstr>'取得計画実績表（記入例）'!Print_Area</vt:lpstr>
      <vt:lpstr>'令和6年度_取得計画実績表（提出用）'!Print_Area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　祐二</dc:creator>
  <cp:lastModifiedBy>白山　貴幸</cp:lastModifiedBy>
  <cp:lastPrinted>2024-03-13T00:31:08Z</cp:lastPrinted>
  <dcterms:created xsi:type="dcterms:W3CDTF">2021-04-13T09:27:37Z</dcterms:created>
  <dcterms:modified xsi:type="dcterms:W3CDTF">2024-03-13T00:31:33Z</dcterms:modified>
</cp:coreProperties>
</file>